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Purchases and expenses" sheetId="3" state="visible" r:id="rId3"/>
    <sheet xmlns:r="http://schemas.openxmlformats.org/officeDocument/2006/relationships" name="Money received" sheetId="4" state="visible" r:id="rId4"/>
    <sheet xmlns:r="http://schemas.openxmlformats.org/officeDocument/2006/relationships" name="Money paid" sheetId="5" state="visible" r:id="rId5"/>
    <sheet xmlns:r="http://schemas.openxmlformats.org/officeDocument/2006/relationships" name="Lists" sheetId="6" state="visible" r:id="rId6"/>
    <sheet xmlns:r="http://schemas.openxmlformats.org/officeDocument/2006/relationships" name="_meta" sheetId="7" state="hidden" r:id="rId7"/>
  </sheets>
  <definedNames>
    <definedName name="StatesList">Lists!$A$2:$A$39</definedName>
    <definedName name="RatesList">Lists!$B$2:$B$11</definedName>
    <definedName name="ExpenseTypes">Lists!$C$2:$C$22</definedName>
    <definedName name="Modes">Lists!$D$2:$D$6</definedName>
    <definedName name="PayPurposes">Lists!$E$2:$E$9</definedName>
    <definedName name="YesNo">Lists!$F$2:$F$3</definedName>
    <definedName name="PaidStatus">Lists!$G$2:$G$4</definedName>
    <definedName name="BizState">'Start here'!$C$8</definedName>
    <definedName name="Accounts">'Start here'!$C$15:$C$21</definedName>
    <definedName name="_xlnm._FilterDatabase" localSheetId="1" hidden="1">'Sales'!$A$4:$R$505</definedName>
    <definedName name="_xlnm._FilterDatabase" localSheetId="2" hidden="1">'Purchases and expenses'!$A$4:$W$505</definedName>
    <definedName name="_xlnm._FilterDatabase" localSheetId="3" hidden="1">'Money received'!$A$4:$K$505</definedName>
    <definedName name="_xlnm._FilterDatabase" localSheetId="4" hidden="1">'Money paid'!$A$4:$J$505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[&gt;=10000000]##\,##\,##\,##0.00;[&gt;=100000]##\,##\,##0.00;##,##0.00"/>
  </numFmts>
  <fonts count="18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i val="1"/>
      <color rgb="006B7280"/>
      <sz val="9"/>
    </font>
    <font>
      <name val="Arial"/>
      <b val="1"/>
      <color rgb="00111827"/>
      <sz val="18"/>
    </font>
    <font>
      <name val="Arial"/>
      <color rgb="00374151"/>
      <sz val="10"/>
    </font>
    <font>
      <name val="Arial"/>
      <b val="1"/>
      <color rgb="00111827"/>
      <sz val="12"/>
    </font>
    <font>
      <name val="Arial"/>
      <b val="1"/>
    </font>
    <font>
      <name val="Arial"/>
      <color rgb="001F2A7A"/>
    </font>
    <font>
      <name val="Arial"/>
      <color rgb="006B7280"/>
      <sz val="10"/>
    </font>
    <font>
      <name val="Arial"/>
      <color rgb="006B7280"/>
    </font>
    <font>
      <name val="Arial"/>
      <color rgb="00111827"/>
    </font>
    <font>
      <name val="Arial"/>
      <sz val="10"/>
    </font>
    <font>
      <name val="Arial"/>
      <b val="1"/>
      <sz val="12"/>
    </font>
    <font>
      <name val="Arial"/>
      <b val="1"/>
      <color rgb="00111827"/>
      <sz val="15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6B7280"/>
      <sz val="10"/>
    </font>
  </fonts>
  <fills count="8">
    <fill>
      <patternFill/>
    </fill>
    <fill>
      <patternFill patternType="gray125"/>
    </fill>
    <fill>
      <patternFill patternType="solid">
        <fgColor rgb="000B7A6B"/>
        <bgColor rgb="000B7A6B"/>
      </patternFill>
    </fill>
    <fill>
      <patternFill patternType="solid">
        <fgColor rgb="00FFF4C2"/>
        <bgColor rgb="00FFF4C2"/>
      </patternFill>
    </fill>
    <fill>
      <patternFill patternType="solid">
        <fgColor rgb="00FFFFFF"/>
        <bgColor rgb="00FFFFFF"/>
      </patternFill>
    </fill>
    <fill>
      <patternFill patternType="solid">
        <fgColor rgb="00EEF0F3"/>
        <bgColor rgb="00EEF0F3"/>
      </patternFill>
    </fill>
    <fill>
      <patternFill patternType="solid">
        <fgColor rgb="00FEF3E2"/>
        <bgColor rgb="00FEF3E2"/>
      </patternFill>
    </fill>
    <fill>
      <patternFill patternType="solid">
        <fgColor rgb="004B5563"/>
        <bgColor rgb="004B5563"/>
      </patternFill>
    </fill>
  </fills>
  <borders count="2">
    <border>
      <left/>
      <right/>
      <top/>
      <bottom/>
      <diagonal/>
    </border>
    <border>
      <left style="thin">
        <color rgb="00E6E8EC"/>
      </left>
      <right style="thin">
        <color rgb="00E6E8EC"/>
      </right>
      <top style="thin">
        <color rgb="00E6E8EC"/>
      </top>
      <bottom style="thin">
        <color rgb="00E6E8EC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3" fillId="0" borderId="0" pivotButton="0" quotePrefix="0" xfId="0"/>
    <xf numFmtId="0" fontId="7" fillId="0" borderId="0" pivotButton="0" quotePrefix="0" xfId="0"/>
    <xf numFmtId="0" fontId="8" fillId="3" borderId="1" pivotButton="0" quotePrefix="0" xfId="0"/>
    <xf numFmtId="0" fontId="2" fillId="0" borderId="0" pivotButton="0" quotePrefix="0" xfId="0"/>
    <xf numFmtId="1" fontId="2" fillId="5" borderId="1" applyAlignment="1" pivotButton="0" quotePrefix="0" xfId="0">
      <alignment horizontal="right"/>
    </xf>
    <xf numFmtId="165" fontId="2" fillId="5" borderId="1" applyAlignment="1" pivotButton="0" quotePrefix="0" xfId="0">
      <alignment horizontal="right"/>
    </xf>
    <xf numFmtId="164" fontId="8" fillId="3" borderId="1" pivotButton="0" quotePrefix="0" xfId="0"/>
    <xf numFmtId="0" fontId="9" fillId="0" borderId="0" pivotButton="0" quotePrefix="0" xfId="0"/>
    <xf numFmtId="1" fontId="7" fillId="5" borderId="1" applyAlignment="1" pivotButton="0" quotePrefix="0" xfId="0">
      <alignment horizontal="right"/>
    </xf>
    <xf numFmtId="0" fontId="10" fillId="0" borderId="0" pivotButton="0" quotePrefix="0" xfId="0"/>
    <xf numFmtId="0" fontId="3" fillId="0" borderId="0" pivotButton="0" quotePrefix="0" xfId="0"/>
    <xf numFmtId="0" fontId="11" fillId="3" borderId="1" pivotButton="0" quotePrefix="0" xfId="0"/>
    <xf numFmtId="0" fontId="11" fillId="0" borderId="1" pivotButton="0" quotePrefix="0" xfId="0"/>
    <xf numFmtId="0" fontId="0" fillId="3" borderId="1" pivotButton="0" quotePrefix="0" xfId="0"/>
    <xf numFmtId="0" fontId="12" fillId="0" borderId="0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4" fillId="0" borderId="0" pivotButton="0" quotePrefix="0" xfId="0"/>
    <xf numFmtId="0" fontId="15" fillId="2" borderId="1" applyAlignment="1" pivotButton="0" quotePrefix="0" xfId="0">
      <alignment vertical="center" wrapText="1"/>
    </xf>
    <xf numFmtId="0" fontId="15" fillId="7" borderId="1" applyAlignment="1" pivotButton="0" quotePrefix="0" xfId="0">
      <alignment vertical="center" wrapText="1"/>
    </xf>
    <xf numFmtId="164" fontId="17" fillId="0" borderId="1" pivotButton="0" quotePrefix="0" xfId="0"/>
    <xf numFmtId="0" fontId="17" fillId="0" borderId="1" pivotButton="0" quotePrefix="0" xfId="0"/>
    <xf numFmtId="165" fontId="17" fillId="0" borderId="1" pivotButton="0" quotePrefix="0" xfId="0"/>
    <xf numFmtId="165" fontId="17" fillId="5" borderId="1" pivotButton="0" quotePrefix="0" xfId="0"/>
    <xf numFmtId="0" fontId="17" fillId="5" borderId="1" pivotButton="0" quotePrefix="0" xfId="0"/>
    <xf numFmtId="164" fontId="12" fillId="0" borderId="1" pivotButton="0" quotePrefix="0" xfId="0"/>
    <xf numFmtId="0" fontId="12" fillId="0" borderId="1" pivotButton="0" quotePrefix="0" xfId="0"/>
    <xf numFmtId="165" fontId="12" fillId="0" borderId="1" pivotButton="0" quotePrefix="0" xfId="0"/>
    <xf numFmtId="165" fontId="12" fillId="5" borderId="1" pivotButton="0" quotePrefix="0" xfId="0"/>
    <xf numFmtId="0" fontId="16" fillId="5" borderId="1" pivotButton="0" quotePrefix="0" xfId="0"/>
    <xf numFmtId="0" fontId="1" fillId="2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B45309"/>
      </font>
      <fill>
        <patternFill patternType="solid">
          <fgColor rgb="00FEF3E2"/>
          <bgColor rgb="00FEF3E2"/>
        </patternFill>
      </fill>
    </dxf>
    <dxf>
      <font>
        <name val="Arial"/>
        <b val="1"/>
        <color rgb="00067A5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CloudAccountant</author>
  </authors>
  <commentList>
    <comment ref="C6" authorId="0" shapeId="0">
      <text>
        <t>Legal name as on PAN</t>
      </text>
    </comment>
    <comment ref="C7" authorId="0" shapeId="0">
      <text>
        <t>15 characters; leave blank if not registered</t>
      </text>
    </comment>
    <comment ref="C8" authorId="0" shapeId="0">
      <text>
        <t>Decides IGST vs CGST + SGST on every row</t>
      </text>
    </comment>
    <comment ref="C9" authorId="0" shapeId="0">
      <text>
        <t>First date covered by this file</t>
      </text>
    </comment>
    <comment ref="C10" authorId="0" shapeId="0">
      <text>
        <t>Last date covered by this file</t>
      </text>
    </comment>
    <comment ref="C11" authorId="0" shapeId="0">
      <text>
        <t>Name and phone or email</t>
      </text>
    </comment>
    <comment ref="C15" authorId="0" shapeId="0">
      <text>
        <t>Example: HDFC current ••4521. Write only the last 4 digits.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44" customWidth="1" min="3" max="3"/>
    <col width="4" customWidth="1" min="4" max="4"/>
    <col width="30" customWidth="1" min="5" max="5"/>
    <col width="18" customWidth="1" min="6" max="6"/>
  </cols>
  <sheetData>
    <row r="2">
      <c r="B2" s="1" t="inlineStr">
        <is>
          <t>CloudAccountant · Transaction import template</t>
        </is>
      </c>
    </row>
    <row r="3">
      <c r="B3" s="2" t="inlineStr">
        <is>
          <t>Fill one row for each bill, invoice or payment. Upload this file in CloudAccountant (Documents → Import → Excel), or share it as a Google Drive link.</t>
        </is>
      </c>
    </row>
    <row r="5">
      <c r="B5" s="3" t="inlineStr">
        <is>
          <t>Your business</t>
        </is>
      </c>
      <c r="E5" s="4" t="inlineStr">
        <is>
          <t>What this file holds</t>
        </is>
      </c>
    </row>
    <row r="6">
      <c r="B6" s="5" t="inlineStr">
        <is>
          <t>Business name</t>
        </is>
      </c>
      <c r="C6" s="6" t="n"/>
      <c r="E6" s="7" t="inlineStr">
        <is>
          <t>Sales rows</t>
        </is>
      </c>
      <c r="F6" s="8">
        <f>COUNT(Sales!A6:A505)</f>
        <v/>
      </c>
    </row>
    <row r="7">
      <c r="B7" s="5" t="inlineStr">
        <is>
          <t>GSTIN</t>
        </is>
      </c>
      <c r="C7" s="6" t="n"/>
      <c r="E7" s="7" t="inlineStr">
        <is>
          <t>Sales taxable value ₹</t>
        </is>
      </c>
      <c r="F7" s="9">
        <f>SUM(Sales!H6:H505)</f>
        <v/>
      </c>
    </row>
    <row r="8">
      <c r="B8" s="5" t="inlineStr">
        <is>
          <t>State of your business *</t>
        </is>
      </c>
      <c r="C8" s="6" t="n"/>
      <c r="E8" s="7" t="inlineStr">
        <is>
          <t>GST on sales ₹</t>
        </is>
      </c>
      <c r="F8" s="9">
        <f>SUM(Sales!J6:L505)</f>
        <v/>
      </c>
    </row>
    <row r="9">
      <c r="B9" s="5" t="inlineStr">
        <is>
          <t>Period from</t>
        </is>
      </c>
      <c r="C9" s="10" t="n"/>
      <c r="E9" s="7" t="inlineStr">
        <is>
          <t>Purchase rows</t>
        </is>
      </c>
      <c r="F9" s="8">
        <f>COUNT('Purchases and expenses'!A6:A505)</f>
        <v/>
      </c>
    </row>
    <row r="10">
      <c r="B10" s="5" t="inlineStr">
        <is>
          <t>Period to</t>
        </is>
      </c>
      <c r="C10" s="10" t="n"/>
      <c r="E10" s="7" t="inlineStr">
        <is>
          <t>Purchases taxable value ₹</t>
        </is>
      </c>
      <c r="F10" s="9">
        <f>SUM('Purchases and expenses'!J6:J505)</f>
        <v/>
      </c>
    </row>
    <row r="11">
      <c r="B11" s="5" t="inlineStr">
        <is>
          <t>Filled by</t>
        </is>
      </c>
      <c r="C11" s="6" t="n"/>
      <c r="E11" s="7" t="inlineStr">
        <is>
          <t>GST on purchases ₹</t>
        </is>
      </c>
      <c r="F11" s="9">
        <f>SUM('Purchases and expenses'!L6:N505)</f>
        <v/>
      </c>
    </row>
    <row r="12">
      <c r="E12" s="7" t="inlineStr">
        <is>
          <t>Money received ₹</t>
        </is>
      </c>
      <c r="F12" s="9">
        <f>SUM('Money received'!D6:D505)</f>
        <v/>
      </c>
    </row>
    <row r="13">
      <c r="B13" s="3" t="inlineStr">
        <is>
          <t>Your bank and cash accounts</t>
        </is>
      </c>
      <c r="E13" s="7" t="inlineStr">
        <is>
          <t>Money paid ₹</t>
        </is>
      </c>
      <c r="F13" s="9">
        <f>SUM('Money paid'!D6:D505)</f>
        <v/>
      </c>
    </row>
    <row r="14">
      <c r="B14" s="11" t="inlineStr">
        <is>
          <t>These appear in the "Paid from" and "Into account" lists.</t>
        </is>
      </c>
      <c r="E14" s="5" t="inlineStr">
        <is>
          <t>Rows that need a fix</t>
        </is>
      </c>
      <c r="F14" s="12">
        <f>COUNTIF(Sales!R6:R505,"Fix:*")+COUNTIF('Purchases and expenses'!W6:W505,"Fix:*")+COUNTIF('Money received'!K6:K505,"Fix:*")+COUNTIF('Money paid'!J6:J505,"Fix:*")</f>
        <v/>
      </c>
    </row>
    <row r="15">
      <c r="B15" s="13" t="inlineStr">
        <is>
          <t>Account 1</t>
        </is>
      </c>
      <c r="C15" s="6" t="n"/>
    </row>
    <row r="16">
      <c r="B16" s="13" t="inlineStr">
        <is>
          <t>Account 2</t>
        </is>
      </c>
      <c r="C16" s="6" t="n"/>
      <c r="E16" s="14" t="inlineStr">
        <is>
          <t>Ready to send when this is 0.</t>
        </is>
      </c>
    </row>
    <row r="17">
      <c r="B17" s="13" t="inlineStr">
        <is>
          <t>Account 3</t>
        </is>
      </c>
      <c r="C17" s="6" t="n"/>
    </row>
    <row r="18">
      <c r="B18" s="13" t="inlineStr">
        <is>
          <t>Account 4</t>
        </is>
      </c>
      <c r="C18" s="6" t="n"/>
    </row>
    <row r="19">
      <c r="B19" s="13" t="inlineStr">
        <is>
          <t>Account 5</t>
        </is>
      </c>
      <c r="C19" s="6" t="n"/>
    </row>
    <row r="20">
      <c r="B20" s="13" t="inlineStr">
        <is>
          <t>Always available</t>
        </is>
      </c>
      <c r="C20" s="15" t="inlineStr">
        <is>
          <t>Cash in hand</t>
        </is>
      </c>
    </row>
    <row r="21">
      <c r="B21" s="13" t="inlineStr">
        <is>
          <t>Always available</t>
        </is>
      </c>
      <c r="C21" s="16" t="inlineStr">
        <is>
          <t>Owner's own money (to be repaid)</t>
        </is>
      </c>
    </row>
    <row r="23">
      <c r="B23" s="3" t="inlineStr">
        <is>
          <t>How to fill it</t>
        </is>
      </c>
    </row>
    <row r="24">
      <c r="B24" s="2" t="inlineStr">
        <is>
          <t>1.  Fill "Your business" above. The state is required.</t>
        </is>
      </c>
    </row>
    <row r="25">
      <c r="B25" s="2" t="inlineStr">
        <is>
          <t>2.  Use one sheet per kind of entry: Sales, Purchases and expenses, Money received, Money paid.</t>
        </is>
      </c>
    </row>
    <row r="26">
      <c r="B26" s="2" t="inlineStr">
        <is>
          <t>3.  One row per invoice per GST rate. An invoice with 5% and 18% items takes two rows with the same invoice number.</t>
        </is>
      </c>
    </row>
    <row r="27">
      <c r="B27" s="2" t="inlineStr">
        <is>
          <t>4.  Type amounts without commas or ₹. Dates as DD-MM-YYYY. Pick from the lists wherever there is a drop-down.</t>
        </is>
      </c>
    </row>
    <row r="28">
      <c r="B28" s="2" t="inlineStr">
        <is>
          <t>5.  Grey columns fill themselves. The "Check" column must say OK before you send the file.</t>
        </is>
      </c>
    </row>
    <row r="29">
      <c r="B29" s="2" t="inlineStr">
        <is>
          <t>6.  Row 5 on each sheet is an example. It is skipped on import, so you can leave it or delete it.</t>
        </is>
      </c>
    </row>
    <row r="30">
      <c r="B30" s="2" t="inlineStr">
        <is>
          <t>7.  Add a Drive or photo link to the bill if you have one. It becomes the proof attached to the entry.</t>
        </is>
      </c>
    </row>
    <row r="31">
      <c r="B31" s="2" t="inlineStr">
        <is>
          <t>8.  Sending the same file again is safe: rows already imported are recognised and skipped.</t>
        </is>
      </c>
    </row>
    <row r="33">
      <c r="B33" s="3" t="inlineStr">
        <is>
          <t>Colours</t>
        </is>
      </c>
    </row>
    <row r="34">
      <c r="B34" s="17" t="n"/>
      <c r="C34" s="18" t="inlineStr">
        <is>
          <t>You fill this</t>
        </is>
      </c>
    </row>
    <row r="35">
      <c r="B35" s="19" t="n"/>
      <c r="C35" s="18" t="inlineStr">
        <is>
          <t>You fill this (entry rows)</t>
        </is>
      </c>
    </row>
    <row r="36">
      <c r="B36" s="20" t="n"/>
      <c r="C36" s="18" t="inlineStr">
        <is>
          <t>Fills itself, do not type</t>
        </is>
      </c>
    </row>
    <row r="37">
      <c r="B37" s="21" t="n"/>
      <c r="C37" s="18" t="inlineStr">
        <is>
          <t>Check says something needs fixing</t>
        </is>
      </c>
    </row>
    <row r="40">
      <c r="B40" s="14" t="inlineStr">
        <is>
          <t>Template CA-TXN v1.0 · November 2026 · Keep the sheet names and column headings as they are, so the file imports without any mapping.</t>
        </is>
      </c>
    </row>
  </sheetData>
  <dataValidations count="3">
    <dataValidation sqref="C8" showDropDown="0" showInputMessage="0" showErrorMessage="0" allowBlank="1" type="list">
      <formula1>=StatesList</formula1>
    </dataValidation>
    <dataValidation sqref="C9:C10" showDropDown="0" showInputMessage="0" showErrorMessage="0" allowBlank="1" errorTitle="Date" error="Type a date such as 05-11-2026" type="date" operator="between">
      <formula1>DATE(2017,7,1)</formula1>
      <formula2>DATE(2035,3,31)</formula2>
    </dataValidation>
    <dataValidation sqref="C7" showDropDown="0" showInputMessage="0" showErrorMessage="0" allowBlank="1" errorTitle="GSTIN" error="A GSTIN has 15 characters, e.g. 27ABCDE1234F1Z5" type="custom">
      <formula1>=OR(C7="",LEN(C7)=15)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18" customWidth="1" min="4" max="4"/>
    <col width="24" customWidth="1" min="5" max="5"/>
    <col width="26" customWidth="1" min="6" max="6"/>
    <col width="10" customWidth="1" min="7" max="7"/>
    <col width="15" customWidth="1" min="8" max="8"/>
    <col width="9" customWidth="1" min="9" max="9"/>
    <col width="13" customWidth="1" min="10" max="10"/>
    <col width="13" customWidth="1" min="11" max="11"/>
    <col width="13" customWidth="1" min="12" max="12"/>
    <col width="15" customWidth="1" min="13" max="13"/>
    <col width="14" customWidth="1" min="14" max="14"/>
    <col width="14" customWidth="1" min="15" max="15"/>
    <col width="26" customWidth="1" min="16" max="16"/>
    <col width="26" customWidth="1" min="17" max="17"/>
    <col width="30" customWidth="1" min="18" max="18"/>
  </cols>
  <sheetData>
    <row r="1">
      <c r="A1" s="22" t="inlineStr">
        <is>
          <t>Sales</t>
        </is>
      </c>
    </row>
    <row r="2">
      <c r="A2" s="2" t="inlineStr">
        <is>
          <t>Invoices you raised to customers. Credit notes: type the taxable value as a minus amount and say "credit note" in Notes.</t>
        </is>
      </c>
    </row>
    <row r="3">
      <c r="A3" s="14" t="inlineStr">
        <is>
          <t>* required  ·  grey columns fill themselves  ·  row 5 is an example and is skipped on import</t>
        </is>
      </c>
    </row>
    <row r="4" ht="34" customHeight="1">
      <c r="A4" s="23" t="inlineStr">
        <is>
          <t>Invoice date *</t>
        </is>
      </c>
      <c r="B4" s="23" t="inlineStr">
        <is>
          <t>Invoice number *</t>
        </is>
      </c>
      <c r="C4" s="23" t="inlineStr">
        <is>
          <t>Customer name *</t>
        </is>
      </c>
      <c r="D4" s="23" t="inlineStr">
        <is>
          <t>Customer GSTIN</t>
        </is>
      </c>
      <c r="E4" s="23" t="inlineStr">
        <is>
          <t>Place of supply (state) *</t>
        </is>
      </c>
      <c r="F4" s="23" t="inlineStr">
        <is>
          <t>What was sold</t>
        </is>
      </c>
      <c r="G4" s="23" t="inlineStr">
        <is>
          <t>HSN / SAC</t>
        </is>
      </c>
      <c r="H4" s="23" t="inlineStr">
        <is>
          <t>Taxable value ₹ *</t>
        </is>
      </c>
      <c r="I4" s="23" t="inlineStr">
        <is>
          <t>GST rate % *</t>
        </is>
      </c>
      <c r="J4" s="24" t="inlineStr">
        <is>
          <t>IGST ₹</t>
        </is>
      </c>
      <c r="K4" s="24" t="inlineStr">
        <is>
          <t>CGST ₹</t>
        </is>
      </c>
      <c r="L4" s="24" t="inlineStr">
        <is>
          <t>SGST ₹</t>
        </is>
      </c>
      <c r="M4" s="24" t="inlineStr">
        <is>
          <t>Invoice total ₹</t>
        </is>
      </c>
      <c r="N4" s="23" t="inlineStr">
        <is>
          <t>TDS deducted by customer ₹</t>
        </is>
      </c>
      <c r="O4" s="23" t="inlineStr">
        <is>
          <t>Money received? (Yes / No / Part)</t>
        </is>
      </c>
      <c r="P4" s="23" t="inlineStr">
        <is>
          <t>Notes</t>
        </is>
      </c>
      <c r="Q4" s="23" t="inlineStr">
        <is>
          <t>Link to invoice (Drive or photo)</t>
        </is>
      </c>
      <c r="R4" s="23" t="inlineStr">
        <is>
          <t>Check</t>
        </is>
      </c>
    </row>
    <row r="5">
      <c r="A5" s="25" t="n">
        <v>46297</v>
      </c>
      <c r="B5" s="26" t="inlineStr">
        <is>
          <t>ARK/26-27/041</t>
        </is>
      </c>
      <c r="C5" s="26" t="inlineStr">
        <is>
          <t>Shah Builders</t>
        </is>
      </c>
      <c r="D5" s="26" t="inlineStr">
        <is>
          <t>24ABCFS1234L1Z5</t>
        </is>
      </c>
      <c r="E5" s="26" t="inlineStr">
        <is>
          <t>24-Gujarat</t>
        </is>
      </c>
      <c r="F5" s="26" t="inlineStr">
        <is>
          <t>Annual CRM licence</t>
        </is>
      </c>
      <c r="G5" s="26" t="inlineStr">
        <is>
          <t>997331</t>
        </is>
      </c>
      <c r="H5" s="27" t="n">
        <v>600000</v>
      </c>
      <c r="I5" s="26" t="n">
        <v>18</v>
      </c>
      <c r="J5" s="28">
        <f>IF(OR(H5="",I5="",BizState="",E5=""),"",IF(E5=BizState,0,ROUND(H5*I5/100,2)))</f>
        <v/>
      </c>
      <c r="K5" s="28">
        <f>IF(OR(H5="",I5="",BizState="",E5=""),"",IF(E5=BizState,ROUND(H5*I5/200,2),0))</f>
        <v/>
      </c>
      <c r="L5" s="28">
        <f>IF(K5="","",K5)</f>
        <v/>
      </c>
      <c r="M5" s="28">
        <f>IF(OR(H5="",J5=""),"",H5+J5+K5+L5)</f>
        <v/>
      </c>
      <c r="N5" s="27" t="n">
        <v>12000</v>
      </c>
      <c r="O5" s="26" t="inlineStr">
        <is>
          <t>Yes</t>
        </is>
      </c>
      <c r="P5" s="26" t="inlineStr">
        <is>
          <t>EXAMPLE – skipped on import</t>
        </is>
      </c>
      <c r="Q5" s="26" t="n"/>
      <c r="R5" s="29">
        <f>IF(AND(A5="",B5="",C5="",H5=""),"",IF(LEFT(P5,7)="EXAMPLE","Example row",IF(BizState="","Fix: choose your state on Start here",IF(A5="","Fix: add the date",IF(B5="","Fix: add the invoice number",IF(C5="","Fix: add the customer",IF(E5="","Fix: pick the place of supply",IF(H5="","Fix: add the taxable value",IF(I5="","Fix: pick the GST rate",IF(AND(D5&lt;&gt;"",LEN(D5)&lt;&gt;15),"Fix: GSTIN must have 15 characters",IF(COUNTIFS(B$6:B$505,B5,I$6:I$505,I5)&gt;1,"Fix: same invoice and rate twice","OK")))))))))))</f>
        <v/>
      </c>
    </row>
    <row r="6">
      <c r="A6" s="30" t="n"/>
      <c r="B6" s="31" t="n"/>
      <c r="C6" s="31" t="n"/>
      <c r="D6" s="31" t="n"/>
      <c r="E6" s="31" t="n"/>
      <c r="F6" s="31" t="n"/>
      <c r="G6" s="31" t="n"/>
      <c r="H6" s="32" t="n"/>
      <c r="I6" s="31" t="n"/>
      <c r="J6" s="33">
        <f>IF(OR(H6="",I6="",BizState="",E6=""),"",IF(E6=BizState,0,ROUND(H6*I6/100,2)))</f>
        <v/>
      </c>
      <c r="K6" s="33">
        <f>IF(OR(H6="",I6="",BizState="",E6=""),"",IF(E6=BizState,ROUND(H6*I6/200,2),0))</f>
        <v/>
      </c>
      <c r="L6" s="33">
        <f>IF(K6="","",K6)</f>
        <v/>
      </c>
      <c r="M6" s="33">
        <f>IF(OR(H6="",J6=""),"",H6+J6+K6+L6)</f>
        <v/>
      </c>
      <c r="N6" s="32" t="n"/>
      <c r="O6" s="31" t="n"/>
      <c r="P6" s="31" t="n"/>
      <c r="Q6" s="31" t="n"/>
      <c r="R6" s="34">
        <f>IF(AND(A6="",B6="",C6="",H6=""),"",IF(LEFT(P6,7)="EXAMPLE","Example row",IF(BizState="","Fix: choose your state on Start here",IF(A6="","Fix: add the date",IF(B6="","Fix: add the invoice number",IF(C6="","Fix: add the customer",IF(E6="","Fix: pick the place of supply",IF(H6="","Fix: add the taxable value",IF(I6="","Fix: pick the GST rate",IF(AND(D6&lt;&gt;"",LEN(D6)&lt;&gt;15),"Fix: GSTIN must have 15 characters",IF(COUNTIFS(B$6:B$505,B6,I$6:I$505,I6)&gt;1,"Fix: same invoice and rate twice","OK")))))))))))</f>
        <v/>
      </c>
    </row>
    <row r="7">
      <c r="A7" s="30" t="n"/>
      <c r="B7" s="31" t="n"/>
      <c r="C7" s="31" t="n"/>
      <c r="D7" s="31" t="n"/>
      <c r="E7" s="31" t="n"/>
      <c r="F7" s="31" t="n"/>
      <c r="G7" s="31" t="n"/>
      <c r="H7" s="32" t="n"/>
      <c r="I7" s="31" t="n"/>
      <c r="J7" s="33">
        <f>IF(OR(H7="",I7="",BizState="",E7=""),"",IF(E7=BizState,0,ROUND(H7*I7/100,2)))</f>
        <v/>
      </c>
      <c r="K7" s="33">
        <f>IF(OR(H7="",I7="",BizState="",E7=""),"",IF(E7=BizState,ROUND(H7*I7/200,2),0))</f>
        <v/>
      </c>
      <c r="L7" s="33">
        <f>IF(K7="","",K7)</f>
        <v/>
      </c>
      <c r="M7" s="33">
        <f>IF(OR(H7="",J7=""),"",H7+J7+K7+L7)</f>
        <v/>
      </c>
      <c r="N7" s="32" t="n"/>
      <c r="O7" s="31" t="n"/>
      <c r="P7" s="31" t="n"/>
      <c r="Q7" s="31" t="n"/>
      <c r="R7" s="34">
        <f>IF(AND(A7="",B7="",C7="",H7=""),"",IF(LEFT(P7,7)="EXAMPLE","Example row",IF(BizState="","Fix: choose your state on Start here",IF(A7="","Fix: add the date",IF(B7="","Fix: add the invoice number",IF(C7="","Fix: add the customer",IF(E7="","Fix: pick the place of supply",IF(H7="","Fix: add the taxable value",IF(I7="","Fix: pick the GST rate",IF(AND(D7&lt;&gt;"",LEN(D7)&lt;&gt;15),"Fix: GSTIN must have 15 characters",IF(COUNTIFS(B$6:B$505,B7,I$6:I$505,I7)&gt;1,"Fix: same invoice and rate twice","OK")))))))))))</f>
        <v/>
      </c>
    </row>
    <row r="8">
      <c r="A8" s="30" t="n"/>
      <c r="B8" s="31" t="n"/>
      <c r="C8" s="31" t="n"/>
      <c r="D8" s="31" t="n"/>
      <c r="E8" s="31" t="n"/>
      <c r="F8" s="31" t="n"/>
      <c r="G8" s="31" t="n"/>
      <c r="H8" s="32" t="n"/>
      <c r="I8" s="31" t="n"/>
      <c r="J8" s="33">
        <f>IF(OR(H8="",I8="",BizState="",E8=""),"",IF(E8=BizState,0,ROUND(H8*I8/100,2)))</f>
        <v/>
      </c>
      <c r="K8" s="33">
        <f>IF(OR(H8="",I8="",BizState="",E8=""),"",IF(E8=BizState,ROUND(H8*I8/200,2),0))</f>
        <v/>
      </c>
      <c r="L8" s="33">
        <f>IF(K8="","",K8)</f>
        <v/>
      </c>
      <c r="M8" s="33">
        <f>IF(OR(H8="",J8=""),"",H8+J8+K8+L8)</f>
        <v/>
      </c>
      <c r="N8" s="32" t="n"/>
      <c r="O8" s="31" t="n"/>
      <c r="P8" s="31" t="n"/>
      <c r="Q8" s="31" t="n"/>
      <c r="R8" s="34">
        <f>IF(AND(A8="",B8="",C8="",H8=""),"",IF(LEFT(P8,7)="EXAMPLE","Example row",IF(BizState="","Fix: choose your state on Start here",IF(A8="","Fix: add the date",IF(B8="","Fix: add the invoice number",IF(C8="","Fix: add the customer",IF(E8="","Fix: pick the place of supply",IF(H8="","Fix: add the taxable value",IF(I8="","Fix: pick the GST rate",IF(AND(D8&lt;&gt;"",LEN(D8)&lt;&gt;15),"Fix: GSTIN must have 15 characters",IF(COUNTIFS(B$6:B$505,B8,I$6:I$505,I8)&gt;1,"Fix: same invoice and rate twice","OK")))))))))))</f>
        <v/>
      </c>
    </row>
    <row r="9">
      <c r="A9" s="30" t="n"/>
      <c r="B9" s="31" t="n"/>
      <c r="C9" s="31" t="n"/>
      <c r="D9" s="31" t="n"/>
      <c r="E9" s="31" t="n"/>
      <c r="F9" s="31" t="n"/>
      <c r="G9" s="31" t="n"/>
      <c r="H9" s="32" t="n"/>
      <c r="I9" s="31" t="n"/>
      <c r="J9" s="33">
        <f>IF(OR(H9="",I9="",BizState="",E9=""),"",IF(E9=BizState,0,ROUND(H9*I9/100,2)))</f>
        <v/>
      </c>
      <c r="K9" s="33">
        <f>IF(OR(H9="",I9="",BizState="",E9=""),"",IF(E9=BizState,ROUND(H9*I9/200,2),0))</f>
        <v/>
      </c>
      <c r="L9" s="33">
        <f>IF(K9="","",K9)</f>
        <v/>
      </c>
      <c r="M9" s="33">
        <f>IF(OR(H9="",J9=""),"",H9+J9+K9+L9)</f>
        <v/>
      </c>
      <c r="N9" s="32" t="n"/>
      <c r="O9" s="31" t="n"/>
      <c r="P9" s="31" t="n"/>
      <c r="Q9" s="31" t="n"/>
      <c r="R9" s="34">
        <f>IF(AND(A9="",B9="",C9="",H9=""),"",IF(LEFT(P9,7)="EXAMPLE","Example row",IF(BizState="","Fix: choose your state on Start here",IF(A9="","Fix: add the date",IF(B9="","Fix: add the invoice number",IF(C9="","Fix: add the customer",IF(E9="","Fix: pick the place of supply",IF(H9="","Fix: add the taxable value",IF(I9="","Fix: pick the GST rate",IF(AND(D9&lt;&gt;"",LEN(D9)&lt;&gt;15),"Fix: GSTIN must have 15 characters",IF(COUNTIFS(B$6:B$505,B9,I$6:I$505,I9)&gt;1,"Fix: same invoice and rate twice","OK")))))))))))</f>
        <v/>
      </c>
    </row>
    <row r="10">
      <c r="A10" s="30" t="n"/>
      <c r="B10" s="31" t="n"/>
      <c r="C10" s="31" t="n"/>
      <c r="D10" s="31" t="n"/>
      <c r="E10" s="31" t="n"/>
      <c r="F10" s="31" t="n"/>
      <c r="G10" s="31" t="n"/>
      <c r="H10" s="32" t="n"/>
      <c r="I10" s="31" t="n"/>
      <c r="J10" s="33">
        <f>IF(OR(H10="",I10="",BizState="",E10=""),"",IF(E10=BizState,0,ROUND(H10*I10/100,2)))</f>
        <v/>
      </c>
      <c r="K10" s="33">
        <f>IF(OR(H10="",I10="",BizState="",E10=""),"",IF(E10=BizState,ROUND(H10*I10/200,2),0))</f>
        <v/>
      </c>
      <c r="L10" s="33">
        <f>IF(K10="","",K10)</f>
        <v/>
      </c>
      <c r="M10" s="33">
        <f>IF(OR(H10="",J10=""),"",H10+J10+K10+L10)</f>
        <v/>
      </c>
      <c r="N10" s="32" t="n"/>
      <c r="O10" s="31" t="n"/>
      <c r="P10" s="31" t="n"/>
      <c r="Q10" s="31" t="n"/>
      <c r="R10" s="34">
        <f>IF(AND(A10="",B10="",C10="",H10=""),"",IF(LEFT(P10,7)="EXAMPLE","Example row",IF(BizState="","Fix: choose your state on Start here",IF(A10="","Fix: add the date",IF(B10="","Fix: add the invoice number",IF(C10="","Fix: add the customer",IF(E10="","Fix: pick the place of supply",IF(H10="","Fix: add the taxable value",IF(I10="","Fix: pick the GST rate",IF(AND(D10&lt;&gt;"",LEN(D10)&lt;&gt;15),"Fix: GSTIN must have 15 characters",IF(COUNTIFS(B$6:B$505,B10,I$6:I$505,I10)&gt;1,"Fix: same invoice and rate twice","OK")))))))))))</f>
        <v/>
      </c>
    </row>
    <row r="11">
      <c r="A11" s="30" t="n"/>
      <c r="B11" s="31" t="n"/>
      <c r="C11" s="31" t="n"/>
      <c r="D11" s="31" t="n"/>
      <c r="E11" s="31" t="n"/>
      <c r="F11" s="31" t="n"/>
      <c r="G11" s="31" t="n"/>
      <c r="H11" s="32" t="n"/>
      <c r="I11" s="31" t="n"/>
      <c r="J11" s="33">
        <f>IF(OR(H11="",I11="",BizState="",E11=""),"",IF(E11=BizState,0,ROUND(H11*I11/100,2)))</f>
        <v/>
      </c>
      <c r="K11" s="33">
        <f>IF(OR(H11="",I11="",BizState="",E11=""),"",IF(E11=BizState,ROUND(H11*I11/200,2),0))</f>
        <v/>
      </c>
      <c r="L11" s="33">
        <f>IF(K11="","",K11)</f>
        <v/>
      </c>
      <c r="M11" s="33">
        <f>IF(OR(H11="",J11=""),"",H11+J11+K11+L11)</f>
        <v/>
      </c>
      <c r="N11" s="32" t="n"/>
      <c r="O11" s="31" t="n"/>
      <c r="P11" s="31" t="n"/>
      <c r="Q11" s="31" t="n"/>
      <c r="R11" s="34">
        <f>IF(AND(A11="",B11="",C11="",H11=""),"",IF(LEFT(P11,7)="EXAMPLE","Example row",IF(BizState="","Fix: choose your state on Start here",IF(A11="","Fix: add the date",IF(B11="","Fix: add the invoice number",IF(C11="","Fix: add the customer",IF(E11="","Fix: pick the place of supply",IF(H11="","Fix: add the taxable value",IF(I11="","Fix: pick the GST rate",IF(AND(D11&lt;&gt;"",LEN(D11)&lt;&gt;15),"Fix: GSTIN must have 15 characters",IF(COUNTIFS(B$6:B$505,B11,I$6:I$505,I11)&gt;1,"Fix: same invoice and rate twice","OK")))))))))))</f>
        <v/>
      </c>
    </row>
    <row r="12">
      <c r="A12" s="30" t="n"/>
      <c r="B12" s="31" t="n"/>
      <c r="C12" s="31" t="n"/>
      <c r="D12" s="31" t="n"/>
      <c r="E12" s="31" t="n"/>
      <c r="F12" s="31" t="n"/>
      <c r="G12" s="31" t="n"/>
      <c r="H12" s="32" t="n"/>
      <c r="I12" s="31" t="n"/>
      <c r="J12" s="33">
        <f>IF(OR(H12="",I12="",BizState="",E12=""),"",IF(E12=BizState,0,ROUND(H12*I12/100,2)))</f>
        <v/>
      </c>
      <c r="K12" s="33">
        <f>IF(OR(H12="",I12="",BizState="",E12=""),"",IF(E12=BizState,ROUND(H12*I12/200,2),0))</f>
        <v/>
      </c>
      <c r="L12" s="33">
        <f>IF(K12="","",K12)</f>
        <v/>
      </c>
      <c r="M12" s="33">
        <f>IF(OR(H12="",J12=""),"",H12+J12+K12+L12)</f>
        <v/>
      </c>
      <c r="N12" s="32" t="n"/>
      <c r="O12" s="31" t="n"/>
      <c r="P12" s="31" t="n"/>
      <c r="Q12" s="31" t="n"/>
      <c r="R12" s="34">
        <f>IF(AND(A12="",B12="",C12="",H12=""),"",IF(LEFT(P12,7)="EXAMPLE","Example row",IF(BizState="","Fix: choose your state on Start here",IF(A12="","Fix: add the date",IF(B12="","Fix: add the invoice number",IF(C12="","Fix: add the customer",IF(E12="","Fix: pick the place of supply",IF(H12="","Fix: add the taxable value",IF(I12="","Fix: pick the GST rate",IF(AND(D12&lt;&gt;"",LEN(D12)&lt;&gt;15),"Fix: GSTIN must have 15 characters",IF(COUNTIFS(B$6:B$505,B12,I$6:I$505,I12)&gt;1,"Fix: same invoice and rate twice","OK")))))))))))</f>
        <v/>
      </c>
    </row>
    <row r="13">
      <c r="A13" s="30" t="n"/>
      <c r="B13" s="31" t="n"/>
      <c r="C13" s="31" t="n"/>
      <c r="D13" s="31" t="n"/>
      <c r="E13" s="31" t="n"/>
      <c r="F13" s="31" t="n"/>
      <c r="G13" s="31" t="n"/>
      <c r="H13" s="32" t="n"/>
      <c r="I13" s="31" t="n"/>
      <c r="J13" s="33">
        <f>IF(OR(H13="",I13="",BizState="",E13=""),"",IF(E13=BizState,0,ROUND(H13*I13/100,2)))</f>
        <v/>
      </c>
      <c r="K13" s="33">
        <f>IF(OR(H13="",I13="",BizState="",E13=""),"",IF(E13=BizState,ROUND(H13*I13/200,2),0))</f>
        <v/>
      </c>
      <c r="L13" s="33">
        <f>IF(K13="","",K13)</f>
        <v/>
      </c>
      <c r="M13" s="33">
        <f>IF(OR(H13="",J13=""),"",H13+J13+K13+L13)</f>
        <v/>
      </c>
      <c r="N13" s="32" t="n"/>
      <c r="O13" s="31" t="n"/>
      <c r="P13" s="31" t="n"/>
      <c r="Q13" s="31" t="n"/>
      <c r="R13" s="34">
        <f>IF(AND(A13="",B13="",C13="",H13=""),"",IF(LEFT(P13,7)="EXAMPLE","Example row",IF(BizState="","Fix: choose your state on Start here",IF(A13="","Fix: add the date",IF(B13="","Fix: add the invoice number",IF(C13="","Fix: add the customer",IF(E13="","Fix: pick the place of supply",IF(H13="","Fix: add the taxable value",IF(I13="","Fix: pick the GST rate",IF(AND(D13&lt;&gt;"",LEN(D13)&lt;&gt;15),"Fix: GSTIN must have 15 characters",IF(COUNTIFS(B$6:B$505,B13,I$6:I$505,I13)&gt;1,"Fix: same invoice and rate twice","OK")))))))))))</f>
        <v/>
      </c>
    </row>
    <row r="14">
      <c r="A14" s="30" t="n"/>
      <c r="B14" s="31" t="n"/>
      <c r="C14" s="31" t="n"/>
      <c r="D14" s="31" t="n"/>
      <c r="E14" s="31" t="n"/>
      <c r="F14" s="31" t="n"/>
      <c r="G14" s="31" t="n"/>
      <c r="H14" s="32" t="n"/>
      <c r="I14" s="31" t="n"/>
      <c r="J14" s="33">
        <f>IF(OR(H14="",I14="",BizState="",E14=""),"",IF(E14=BizState,0,ROUND(H14*I14/100,2)))</f>
        <v/>
      </c>
      <c r="K14" s="33">
        <f>IF(OR(H14="",I14="",BizState="",E14=""),"",IF(E14=BizState,ROUND(H14*I14/200,2),0))</f>
        <v/>
      </c>
      <c r="L14" s="33">
        <f>IF(K14="","",K14)</f>
        <v/>
      </c>
      <c r="M14" s="33">
        <f>IF(OR(H14="",J14=""),"",H14+J14+K14+L14)</f>
        <v/>
      </c>
      <c r="N14" s="32" t="n"/>
      <c r="O14" s="31" t="n"/>
      <c r="P14" s="31" t="n"/>
      <c r="Q14" s="31" t="n"/>
      <c r="R14" s="34">
        <f>IF(AND(A14="",B14="",C14="",H14=""),"",IF(LEFT(P14,7)="EXAMPLE","Example row",IF(BizState="","Fix: choose your state on Start here",IF(A14="","Fix: add the date",IF(B14="","Fix: add the invoice number",IF(C14="","Fix: add the customer",IF(E14="","Fix: pick the place of supply",IF(H14="","Fix: add the taxable value",IF(I14="","Fix: pick the GST rate",IF(AND(D14&lt;&gt;"",LEN(D14)&lt;&gt;15),"Fix: GSTIN must have 15 characters",IF(COUNTIFS(B$6:B$505,B14,I$6:I$505,I14)&gt;1,"Fix: same invoice and rate twice","OK")))))))))))</f>
        <v/>
      </c>
    </row>
    <row r="15">
      <c r="A15" s="30" t="n"/>
      <c r="B15" s="31" t="n"/>
      <c r="C15" s="31" t="n"/>
      <c r="D15" s="31" t="n"/>
      <c r="E15" s="31" t="n"/>
      <c r="F15" s="31" t="n"/>
      <c r="G15" s="31" t="n"/>
      <c r="H15" s="32" t="n"/>
      <c r="I15" s="31" t="n"/>
      <c r="J15" s="33">
        <f>IF(OR(H15="",I15="",BizState="",E15=""),"",IF(E15=BizState,0,ROUND(H15*I15/100,2)))</f>
        <v/>
      </c>
      <c r="K15" s="33">
        <f>IF(OR(H15="",I15="",BizState="",E15=""),"",IF(E15=BizState,ROUND(H15*I15/200,2),0))</f>
        <v/>
      </c>
      <c r="L15" s="33">
        <f>IF(K15="","",K15)</f>
        <v/>
      </c>
      <c r="M15" s="33">
        <f>IF(OR(H15="",J15=""),"",H15+J15+K15+L15)</f>
        <v/>
      </c>
      <c r="N15" s="32" t="n"/>
      <c r="O15" s="31" t="n"/>
      <c r="P15" s="31" t="n"/>
      <c r="Q15" s="31" t="n"/>
      <c r="R15" s="34">
        <f>IF(AND(A15="",B15="",C15="",H15=""),"",IF(LEFT(P15,7)="EXAMPLE","Example row",IF(BizState="","Fix: choose your state on Start here",IF(A15="","Fix: add the date",IF(B15="","Fix: add the invoice number",IF(C15="","Fix: add the customer",IF(E15="","Fix: pick the place of supply",IF(H15="","Fix: add the taxable value",IF(I15="","Fix: pick the GST rate",IF(AND(D15&lt;&gt;"",LEN(D15)&lt;&gt;15),"Fix: GSTIN must have 15 characters",IF(COUNTIFS(B$6:B$505,B15,I$6:I$505,I15)&gt;1,"Fix: same invoice and rate twice","OK")))))))))))</f>
        <v/>
      </c>
    </row>
    <row r="16">
      <c r="A16" s="30" t="n"/>
      <c r="B16" s="31" t="n"/>
      <c r="C16" s="31" t="n"/>
      <c r="D16" s="31" t="n"/>
      <c r="E16" s="31" t="n"/>
      <c r="F16" s="31" t="n"/>
      <c r="G16" s="31" t="n"/>
      <c r="H16" s="32" t="n"/>
      <c r="I16" s="31" t="n"/>
      <c r="J16" s="33">
        <f>IF(OR(H16="",I16="",BizState="",E16=""),"",IF(E16=BizState,0,ROUND(H16*I16/100,2)))</f>
        <v/>
      </c>
      <c r="K16" s="33">
        <f>IF(OR(H16="",I16="",BizState="",E16=""),"",IF(E16=BizState,ROUND(H16*I16/200,2),0))</f>
        <v/>
      </c>
      <c r="L16" s="33">
        <f>IF(K16="","",K16)</f>
        <v/>
      </c>
      <c r="M16" s="33">
        <f>IF(OR(H16="",J16=""),"",H16+J16+K16+L16)</f>
        <v/>
      </c>
      <c r="N16" s="32" t="n"/>
      <c r="O16" s="31" t="n"/>
      <c r="P16" s="31" t="n"/>
      <c r="Q16" s="31" t="n"/>
      <c r="R16" s="34">
        <f>IF(AND(A16="",B16="",C16="",H16=""),"",IF(LEFT(P16,7)="EXAMPLE","Example row",IF(BizState="","Fix: choose your state on Start here",IF(A16="","Fix: add the date",IF(B16="","Fix: add the invoice number",IF(C16="","Fix: add the customer",IF(E16="","Fix: pick the place of supply",IF(H16="","Fix: add the taxable value",IF(I16="","Fix: pick the GST rate",IF(AND(D16&lt;&gt;"",LEN(D16)&lt;&gt;15),"Fix: GSTIN must have 15 characters",IF(COUNTIFS(B$6:B$505,B16,I$6:I$505,I16)&gt;1,"Fix: same invoice and rate twice","OK")))))))))))</f>
        <v/>
      </c>
    </row>
    <row r="17">
      <c r="A17" s="30" t="n"/>
      <c r="B17" s="31" t="n"/>
      <c r="C17" s="31" t="n"/>
      <c r="D17" s="31" t="n"/>
      <c r="E17" s="31" t="n"/>
      <c r="F17" s="31" t="n"/>
      <c r="G17" s="31" t="n"/>
      <c r="H17" s="32" t="n"/>
      <c r="I17" s="31" t="n"/>
      <c r="J17" s="33">
        <f>IF(OR(H17="",I17="",BizState="",E17=""),"",IF(E17=BizState,0,ROUND(H17*I17/100,2)))</f>
        <v/>
      </c>
      <c r="K17" s="33">
        <f>IF(OR(H17="",I17="",BizState="",E17=""),"",IF(E17=BizState,ROUND(H17*I17/200,2),0))</f>
        <v/>
      </c>
      <c r="L17" s="33">
        <f>IF(K17="","",K17)</f>
        <v/>
      </c>
      <c r="M17" s="33">
        <f>IF(OR(H17="",J17=""),"",H17+J17+K17+L17)</f>
        <v/>
      </c>
      <c r="N17" s="32" t="n"/>
      <c r="O17" s="31" t="n"/>
      <c r="P17" s="31" t="n"/>
      <c r="Q17" s="31" t="n"/>
      <c r="R17" s="34">
        <f>IF(AND(A17="",B17="",C17="",H17=""),"",IF(LEFT(P17,7)="EXAMPLE","Example row",IF(BizState="","Fix: choose your state on Start here",IF(A17="","Fix: add the date",IF(B17="","Fix: add the invoice number",IF(C17="","Fix: add the customer",IF(E17="","Fix: pick the place of supply",IF(H17="","Fix: add the taxable value",IF(I17="","Fix: pick the GST rate",IF(AND(D17&lt;&gt;"",LEN(D17)&lt;&gt;15),"Fix: GSTIN must have 15 characters",IF(COUNTIFS(B$6:B$505,B17,I$6:I$505,I17)&gt;1,"Fix: same invoice and rate twice","OK")))))))))))</f>
        <v/>
      </c>
    </row>
    <row r="18">
      <c r="A18" s="30" t="n"/>
      <c r="B18" s="31" t="n"/>
      <c r="C18" s="31" t="n"/>
      <c r="D18" s="31" t="n"/>
      <c r="E18" s="31" t="n"/>
      <c r="F18" s="31" t="n"/>
      <c r="G18" s="31" t="n"/>
      <c r="H18" s="32" t="n"/>
      <c r="I18" s="31" t="n"/>
      <c r="J18" s="33">
        <f>IF(OR(H18="",I18="",BizState="",E18=""),"",IF(E18=BizState,0,ROUND(H18*I18/100,2)))</f>
        <v/>
      </c>
      <c r="K18" s="33">
        <f>IF(OR(H18="",I18="",BizState="",E18=""),"",IF(E18=BizState,ROUND(H18*I18/200,2),0))</f>
        <v/>
      </c>
      <c r="L18" s="33">
        <f>IF(K18="","",K18)</f>
        <v/>
      </c>
      <c r="M18" s="33">
        <f>IF(OR(H18="",J18=""),"",H18+J18+K18+L18)</f>
        <v/>
      </c>
      <c r="N18" s="32" t="n"/>
      <c r="O18" s="31" t="n"/>
      <c r="P18" s="31" t="n"/>
      <c r="Q18" s="31" t="n"/>
      <c r="R18" s="34">
        <f>IF(AND(A18="",B18="",C18="",H18=""),"",IF(LEFT(P18,7)="EXAMPLE","Example row",IF(BizState="","Fix: choose your state on Start here",IF(A18="","Fix: add the date",IF(B18="","Fix: add the invoice number",IF(C18="","Fix: add the customer",IF(E18="","Fix: pick the place of supply",IF(H18="","Fix: add the taxable value",IF(I18="","Fix: pick the GST rate",IF(AND(D18&lt;&gt;"",LEN(D18)&lt;&gt;15),"Fix: GSTIN must have 15 characters",IF(COUNTIFS(B$6:B$505,B18,I$6:I$505,I18)&gt;1,"Fix: same invoice and rate twice","OK")))))))))))</f>
        <v/>
      </c>
    </row>
    <row r="19">
      <c r="A19" s="30" t="n"/>
      <c r="B19" s="31" t="n"/>
      <c r="C19" s="31" t="n"/>
      <c r="D19" s="31" t="n"/>
      <c r="E19" s="31" t="n"/>
      <c r="F19" s="31" t="n"/>
      <c r="G19" s="31" t="n"/>
      <c r="H19" s="32" t="n"/>
      <c r="I19" s="31" t="n"/>
      <c r="J19" s="33">
        <f>IF(OR(H19="",I19="",BizState="",E19=""),"",IF(E19=BizState,0,ROUND(H19*I19/100,2)))</f>
        <v/>
      </c>
      <c r="K19" s="33">
        <f>IF(OR(H19="",I19="",BizState="",E19=""),"",IF(E19=BizState,ROUND(H19*I19/200,2),0))</f>
        <v/>
      </c>
      <c r="L19" s="33">
        <f>IF(K19="","",K19)</f>
        <v/>
      </c>
      <c r="M19" s="33">
        <f>IF(OR(H19="",J19=""),"",H19+J19+K19+L19)</f>
        <v/>
      </c>
      <c r="N19" s="32" t="n"/>
      <c r="O19" s="31" t="n"/>
      <c r="P19" s="31" t="n"/>
      <c r="Q19" s="31" t="n"/>
      <c r="R19" s="34">
        <f>IF(AND(A19="",B19="",C19="",H19=""),"",IF(LEFT(P19,7)="EXAMPLE","Example row",IF(BizState="","Fix: choose your state on Start here",IF(A19="","Fix: add the date",IF(B19="","Fix: add the invoice number",IF(C19="","Fix: add the customer",IF(E19="","Fix: pick the place of supply",IF(H19="","Fix: add the taxable value",IF(I19="","Fix: pick the GST rate",IF(AND(D19&lt;&gt;"",LEN(D19)&lt;&gt;15),"Fix: GSTIN must have 15 characters",IF(COUNTIFS(B$6:B$505,B19,I$6:I$505,I19)&gt;1,"Fix: same invoice and rate twice","OK")))))))))))</f>
        <v/>
      </c>
    </row>
    <row r="20">
      <c r="A20" s="30" t="n"/>
      <c r="B20" s="31" t="n"/>
      <c r="C20" s="31" t="n"/>
      <c r="D20" s="31" t="n"/>
      <c r="E20" s="31" t="n"/>
      <c r="F20" s="31" t="n"/>
      <c r="G20" s="31" t="n"/>
      <c r="H20" s="32" t="n"/>
      <c r="I20" s="31" t="n"/>
      <c r="J20" s="33">
        <f>IF(OR(H20="",I20="",BizState="",E20=""),"",IF(E20=BizState,0,ROUND(H20*I20/100,2)))</f>
        <v/>
      </c>
      <c r="K20" s="33">
        <f>IF(OR(H20="",I20="",BizState="",E20=""),"",IF(E20=BizState,ROUND(H20*I20/200,2),0))</f>
        <v/>
      </c>
      <c r="L20" s="33">
        <f>IF(K20="","",K20)</f>
        <v/>
      </c>
      <c r="M20" s="33">
        <f>IF(OR(H20="",J20=""),"",H20+J20+K20+L20)</f>
        <v/>
      </c>
      <c r="N20" s="32" t="n"/>
      <c r="O20" s="31" t="n"/>
      <c r="P20" s="31" t="n"/>
      <c r="Q20" s="31" t="n"/>
      <c r="R20" s="34">
        <f>IF(AND(A20="",B20="",C20="",H20=""),"",IF(LEFT(P20,7)="EXAMPLE","Example row",IF(BizState="","Fix: choose your state on Start here",IF(A20="","Fix: add the date",IF(B20="","Fix: add the invoice number",IF(C20="","Fix: add the customer",IF(E20="","Fix: pick the place of supply",IF(H20="","Fix: add the taxable value",IF(I20="","Fix: pick the GST rate",IF(AND(D20&lt;&gt;"",LEN(D20)&lt;&gt;15),"Fix: GSTIN must have 15 characters",IF(COUNTIFS(B$6:B$505,B20,I$6:I$505,I20)&gt;1,"Fix: same invoice and rate twice","OK")))))))))))</f>
        <v/>
      </c>
    </row>
    <row r="21">
      <c r="A21" s="30" t="n"/>
      <c r="B21" s="31" t="n"/>
      <c r="C21" s="31" t="n"/>
      <c r="D21" s="31" t="n"/>
      <c r="E21" s="31" t="n"/>
      <c r="F21" s="31" t="n"/>
      <c r="G21" s="31" t="n"/>
      <c r="H21" s="32" t="n"/>
      <c r="I21" s="31" t="n"/>
      <c r="J21" s="33">
        <f>IF(OR(H21="",I21="",BizState="",E21=""),"",IF(E21=BizState,0,ROUND(H21*I21/100,2)))</f>
        <v/>
      </c>
      <c r="K21" s="33">
        <f>IF(OR(H21="",I21="",BizState="",E21=""),"",IF(E21=BizState,ROUND(H21*I21/200,2),0))</f>
        <v/>
      </c>
      <c r="L21" s="33">
        <f>IF(K21="","",K21)</f>
        <v/>
      </c>
      <c r="M21" s="33">
        <f>IF(OR(H21="",J21=""),"",H21+J21+K21+L21)</f>
        <v/>
      </c>
      <c r="N21" s="32" t="n"/>
      <c r="O21" s="31" t="n"/>
      <c r="P21" s="31" t="n"/>
      <c r="Q21" s="31" t="n"/>
      <c r="R21" s="34">
        <f>IF(AND(A21="",B21="",C21="",H21=""),"",IF(LEFT(P21,7)="EXAMPLE","Example row",IF(BizState="","Fix: choose your state on Start here",IF(A21="","Fix: add the date",IF(B21="","Fix: add the invoice number",IF(C21="","Fix: add the customer",IF(E21="","Fix: pick the place of supply",IF(H21="","Fix: add the taxable value",IF(I21="","Fix: pick the GST rate",IF(AND(D21&lt;&gt;"",LEN(D21)&lt;&gt;15),"Fix: GSTIN must have 15 characters",IF(COUNTIFS(B$6:B$505,B21,I$6:I$505,I21)&gt;1,"Fix: same invoice and rate twice","OK")))))))))))</f>
        <v/>
      </c>
    </row>
    <row r="22">
      <c r="A22" s="30" t="n"/>
      <c r="B22" s="31" t="n"/>
      <c r="C22" s="31" t="n"/>
      <c r="D22" s="31" t="n"/>
      <c r="E22" s="31" t="n"/>
      <c r="F22" s="31" t="n"/>
      <c r="G22" s="31" t="n"/>
      <c r="H22" s="32" t="n"/>
      <c r="I22" s="31" t="n"/>
      <c r="J22" s="33">
        <f>IF(OR(H22="",I22="",BizState="",E22=""),"",IF(E22=BizState,0,ROUND(H22*I22/100,2)))</f>
        <v/>
      </c>
      <c r="K22" s="33">
        <f>IF(OR(H22="",I22="",BizState="",E22=""),"",IF(E22=BizState,ROUND(H22*I22/200,2),0))</f>
        <v/>
      </c>
      <c r="L22" s="33">
        <f>IF(K22="","",K22)</f>
        <v/>
      </c>
      <c r="M22" s="33">
        <f>IF(OR(H22="",J22=""),"",H22+J22+K22+L22)</f>
        <v/>
      </c>
      <c r="N22" s="32" t="n"/>
      <c r="O22" s="31" t="n"/>
      <c r="P22" s="31" t="n"/>
      <c r="Q22" s="31" t="n"/>
      <c r="R22" s="34">
        <f>IF(AND(A22="",B22="",C22="",H22=""),"",IF(LEFT(P22,7)="EXAMPLE","Example row",IF(BizState="","Fix: choose your state on Start here",IF(A22="","Fix: add the date",IF(B22="","Fix: add the invoice number",IF(C22="","Fix: add the customer",IF(E22="","Fix: pick the place of supply",IF(H22="","Fix: add the taxable value",IF(I22="","Fix: pick the GST rate",IF(AND(D22&lt;&gt;"",LEN(D22)&lt;&gt;15),"Fix: GSTIN must have 15 characters",IF(COUNTIFS(B$6:B$505,B22,I$6:I$505,I22)&gt;1,"Fix: same invoice and rate twice","OK")))))))))))</f>
        <v/>
      </c>
    </row>
    <row r="23">
      <c r="A23" s="30" t="n"/>
      <c r="B23" s="31" t="n"/>
      <c r="C23" s="31" t="n"/>
      <c r="D23" s="31" t="n"/>
      <c r="E23" s="31" t="n"/>
      <c r="F23" s="31" t="n"/>
      <c r="G23" s="31" t="n"/>
      <c r="H23" s="32" t="n"/>
      <c r="I23" s="31" t="n"/>
      <c r="J23" s="33">
        <f>IF(OR(H23="",I23="",BizState="",E23=""),"",IF(E23=BizState,0,ROUND(H23*I23/100,2)))</f>
        <v/>
      </c>
      <c r="K23" s="33">
        <f>IF(OR(H23="",I23="",BizState="",E23=""),"",IF(E23=BizState,ROUND(H23*I23/200,2),0))</f>
        <v/>
      </c>
      <c r="L23" s="33">
        <f>IF(K23="","",K23)</f>
        <v/>
      </c>
      <c r="M23" s="33">
        <f>IF(OR(H23="",J23=""),"",H23+J23+K23+L23)</f>
        <v/>
      </c>
      <c r="N23" s="32" t="n"/>
      <c r="O23" s="31" t="n"/>
      <c r="P23" s="31" t="n"/>
      <c r="Q23" s="31" t="n"/>
      <c r="R23" s="34">
        <f>IF(AND(A23="",B23="",C23="",H23=""),"",IF(LEFT(P23,7)="EXAMPLE","Example row",IF(BizState="","Fix: choose your state on Start here",IF(A23="","Fix: add the date",IF(B23="","Fix: add the invoice number",IF(C23="","Fix: add the customer",IF(E23="","Fix: pick the place of supply",IF(H23="","Fix: add the taxable value",IF(I23="","Fix: pick the GST rate",IF(AND(D23&lt;&gt;"",LEN(D23)&lt;&gt;15),"Fix: GSTIN must have 15 characters",IF(COUNTIFS(B$6:B$505,B23,I$6:I$505,I23)&gt;1,"Fix: same invoice and rate twice","OK")))))))))))</f>
        <v/>
      </c>
    </row>
    <row r="24">
      <c r="A24" s="30" t="n"/>
      <c r="B24" s="31" t="n"/>
      <c r="C24" s="31" t="n"/>
      <c r="D24" s="31" t="n"/>
      <c r="E24" s="31" t="n"/>
      <c r="F24" s="31" t="n"/>
      <c r="G24" s="31" t="n"/>
      <c r="H24" s="32" t="n"/>
      <c r="I24" s="31" t="n"/>
      <c r="J24" s="33">
        <f>IF(OR(H24="",I24="",BizState="",E24=""),"",IF(E24=BizState,0,ROUND(H24*I24/100,2)))</f>
        <v/>
      </c>
      <c r="K24" s="33">
        <f>IF(OR(H24="",I24="",BizState="",E24=""),"",IF(E24=BizState,ROUND(H24*I24/200,2),0))</f>
        <v/>
      </c>
      <c r="L24" s="33">
        <f>IF(K24="","",K24)</f>
        <v/>
      </c>
      <c r="M24" s="33">
        <f>IF(OR(H24="",J24=""),"",H24+J24+K24+L24)</f>
        <v/>
      </c>
      <c r="N24" s="32" t="n"/>
      <c r="O24" s="31" t="n"/>
      <c r="P24" s="31" t="n"/>
      <c r="Q24" s="31" t="n"/>
      <c r="R24" s="34">
        <f>IF(AND(A24="",B24="",C24="",H24=""),"",IF(LEFT(P24,7)="EXAMPLE","Example row",IF(BizState="","Fix: choose your state on Start here",IF(A24="","Fix: add the date",IF(B24="","Fix: add the invoice number",IF(C24="","Fix: add the customer",IF(E24="","Fix: pick the place of supply",IF(H24="","Fix: add the taxable value",IF(I24="","Fix: pick the GST rate",IF(AND(D24&lt;&gt;"",LEN(D24)&lt;&gt;15),"Fix: GSTIN must have 15 characters",IF(COUNTIFS(B$6:B$505,B24,I$6:I$505,I24)&gt;1,"Fix: same invoice and rate twice","OK")))))))))))</f>
        <v/>
      </c>
    </row>
    <row r="25">
      <c r="A25" s="30" t="n"/>
      <c r="B25" s="31" t="n"/>
      <c r="C25" s="31" t="n"/>
      <c r="D25" s="31" t="n"/>
      <c r="E25" s="31" t="n"/>
      <c r="F25" s="31" t="n"/>
      <c r="G25" s="31" t="n"/>
      <c r="H25" s="32" t="n"/>
      <c r="I25" s="31" t="n"/>
      <c r="J25" s="33">
        <f>IF(OR(H25="",I25="",BizState="",E25=""),"",IF(E25=BizState,0,ROUND(H25*I25/100,2)))</f>
        <v/>
      </c>
      <c r="K25" s="33">
        <f>IF(OR(H25="",I25="",BizState="",E25=""),"",IF(E25=BizState,ROUND(H25*I25/200,2),0))</f>
        <v/>
      </c>
      <c r="L25" s="33">
        <f>IF(K25="","",K25)</f>
        <v/>
      </c>
      <c r="M25" s="33">
        <f>IF(OR(H25="",J25=""),"",H25+J25+K25+L25)</f>
        <v/>
      </c>
      <c r="N25" s="32" t="n"/>
      <c r="O25" s="31" t="n"/>
      <c r="P25" s="31" t="n"/>
      <c r="Q25" s="31" t="n"/>
      <c r="R25" s="34">
        <f>IF(AND(A25="",B25="",C25="",H25=""),"",IF(LEFT(P25,7)="EXAMPLE","Example row",IF(BizState="","Fix: choose your state on Start here",IF(A25="","Fix: add the date",IF(B25="","Fix: add the invoice number",IF(C25="","Fix: add the customer",IF(E25="","Fix: pick the place of supply",IF(H25="","Fix: add the taxable value",IF(I25="","Fix: pick the GST rate",IF(AND(D25&lt;&gt;"",LEN(D25)&lt;&gt;15),"Fix: GSTIN must have 15 characters",IF(COUNTIFS(B$6:B$505,B25,I$6:I$505,I25)&gt;1,"Fix: same invoice and rate twice","OK")))))))))))</f>
        <v/>
      </c>
    </row>
    <row r="26">
      <c r="A26" s="30" t="n"/>
      <c r="B26" s="31" t="n"/>
      <c r="C26" s="31" t="n"/>
      <c r="D26" s="31" t="n"/>
      <c r="E26" s="31" t="n"/>
      <c r="F26" s="31" t="n"/>
      <c r="G26" s="31" t="n"/>
      <c r="H26" s="32" t="n"/>
      <c r="I26" s="31" t="n"/>
      <c r="J26" s="33">
        <f>IF(OR(H26="",I26="",BizState="",E26=""),"",IF(E26=BizState,0,ROUND(H26*I26/100,2)))</f>
        <v/>
      </c>
      <c r="K26" s="33">
        <f>IF(OR(H26="",I26="",BizState="",E26=""),"",IF(E26=BizState,ROUND(H26*I26/200,2),0))</f>
        <v/>
      </c>
      <c r="L26" s="33">
        <f>IF(K26="","",K26)</f>
        <v/>
      </c>
      <c r="M26" s="33">
        <f>IF(OR(H26="",J26=""),"",H26+J26+K26+L26)</f>
        <v/>
      </c>
      <c r="N26" s="32" t="n"/>
      <c r="O26" s="31" t="n"/>
      <c r="P26" s="31" t="n"/>
      <c r="Q26" s="31" t="n"/>
      <c r="R26" s="34">
        <f>IF(AND(A26="",B26="",C26="",H26=""),"",IF(LEFT(P26,7)="EXAMPLE","Example row",IF(BizState="","Fix: choose your state on Start here",IF(A26="","Fix: add the date",IF(B26="","Fix: add the invoice number",IF(C26="","Fix: add the customer",IF(E26="","Fix: pick the place of supply",IF(H26="","Fix: add the taxable value",IF(I26="","Fix: pick the GST rate",IF(AND(D26&lt;&gt;"",LEN(D26)&lt;&gt;15),"Fix: GSTIN must have 15 characters",IF(COUNTIFS(B$6:B$505,B26,I$6:I$505,I26)&gt;1,"Fix: same invoice and rate twice","OK")))))))))))</f>
        <v/>
      </c>
    </row>
    <row r="27">
      <c r="A27" s="30" t="n"/>
      <c r="B27" s="31" t="n"/>
      <c r="C27" s="31" t="n"/>
      <c r="D27" s="31" t="n"/>
      <c r="E27" s="31" t="n"/>
      <c r="F27" s="31" t="n"/>
      <c r="G27" s="31" t="n"/>
      <c r="H27" s="32" t="n"/>
      <c r="I27" s="31" t="n"/>
      <c r="J27" s="33">
        <f>IF(OR(H27="",I27="",BizState="",E27=""),"",IF(E27=BizState,0,ROUND(H27*I27/100,2)))</f>
        <v/>
      </c>
      <c r="K27" s="33">
        <f>IF(OR(H27="",I27="",BizState="",E27=""),"",IF(E27=BizState,ROUND(H27*I27/200,2),0))</f>
        <v/>
      </c>
      <c r="L27" s="33">
        <f>IF(K27="","",K27)</f>
        <v/>
      </c>
      <c r="M27" s="33">
        <f>IF(OR(H27="",J27=""),"",H27+J27+K27+L27)</f>
        <v/>
      </c>
      <c r="N27" s="32" t="n"/>
      <c r="O27" s="31" t="n"/>
      <c r="P27" s="31" t="n"/>
      <c r="Q27" s="31" t="n"/>
      <c r="R27" s="34">
        <f>IF(AND(A27="",B27="",C27="",H27=""),"",IF(LEFT(P27,7)="EXAMPLE","Example row",IF(BizState="","Fix: choose your state on Start here",IF(A27="","Fix: add the date",IF(B27="","Fix: add the invoice number",IF(C27="","Fix: add the customer",IF(E27="","Fix: pick the place of supply",IF(H27="","Fix: add the taxable value",IF(I27="","Fix: pick the GST rate",IF(AND(D27&lt;&gt;"",LEN(D27)&lt;&gt;15),"Fix: GSTIN must have 15 characters",IF(COUNTIFS(B$6:B$505,B27,I$6:I$505,I27)&gt;1,"Fix: same invoice and rate twice","OK")))))))))))</f>
        <v/>
      </c>
    </row>
    <row r="28">
      <c r="A28" s="30" t="n"/>
      <c r="B28" s="31" t="n"/>
      <c r="C28" s="31" t="n"/>
      <c r="D28" s="31" t="n"/>
      <c r="E28" s="31" t="n"/>
      <c r="F28" s="31" t="n"/>
      <c r="G28" s="31" t="n"/>
      <c r="H28" s="32" t="n"/>
      <c r="I28" s="31" t="n"/>
      <c r="J28" s="33">
        <f>IF(OR(H28="",I28="",BizState="",E28=""),"",IF(E28=BizState,0,ROUND(H28*I28/100,2)))</f>
        <v/>
      </c>
      <c r="K28" s="33">
        <f>IF(OR(H28="",I28="",BizState="",E28=""),"",IF(E28=BizState,ROUND(H28*I28/200,2),0))</f>
        <v/>
      </c>
      <c r="L28" s="33">
        <f>IF(K28="","",K28)</f>
        <v/>
      </c>
      <c r="M28" s="33">
        <f>IF(OR(H28="",J28=""),"",H28+J28+K28+L28)</f>
        <v/>
      </c>
      <c r="N28" s="32" t="n"/>
      <c r="O28" s="31" t="n"/>
      <c r="P28" s="31" t="n"/>
      <c r="Q28" s="31" t="n"/>
      <c r="R28" s="34">
        <f>IF(AND(A28="",B28="",C28="",H28=""),"",IF(LEFT(P28,7)="EXAMPLE","Example row",IF(BizState="","Fix: choose your state on Start here",IF(A28="","Fix: add the date",IF(B28="","Fix: add the invoice number",IF(C28="","Fix: add the customer",IF(E28="","Fix: pick the place of supply",IF(H28="","Fix: add the taxable value",IF(I28="","Fix: pick the GST rate",IF(AND(D28&lt;&gt;"",LEN(D28)&lt;&gt;15),"Fix: GSTIN must have 15 characters",IF(COUNTIFS(B$6:B$505,B28,I$6:I$505,I28)&gt;1,"Fix: same invoice and rate twice","OK")))))))))))</f>
        <v/>
      </c>
    </row>
    <row r="29">
      <c r="A29" s="30" t="n"/>
      <c r="B29" s="31" t="n"/>
      <c r="C29" s="31" t="n"/>
      <c r="D29" s="31" t="n"/>
      <c r="E29" s="31" t="n"/>
      <c r="F29" s="31" t="n"/>
      <c r="G29" s="31" t="n"/>
      <c r="H29" s="32" t="n"/>
      <c r="I29" s="31" t="n"/>
      <c r="J29" s="33">
        <f>IF(OR(H29="",I29="",BizState="",E29=""),"",IF(E29=BizState,0,ROUND(H29*I29/100,2)))</f>
        <v/>
      </c>
      <c r="K29" s="33">
        <f>IF(OR(H29="",I29="",BizState="",E29=""),"",IF(E29=BizState,ROUND(H29*I29/200,2),0))</f>
        <v/>
      </c>
      <c r="L29" s="33">
        <f>IF(K29="","",K29)</f>
        <v/>
      </c>
      <c r="M29" s="33">
        <f>IF(OR(H29="",J29=""),"",H29+J29+K29+L29)</f>
        <v/>
      </c>
      <c r="N29" s="32" t="n"/>
      <c r="O29" s="31" t="n"/>
      <c r="P29" s="31" t="n"/>
      <c r="Q29" s="31" t="n"/>
      <c r="R29" s="34">
        <f>IF(AND(A29="",B29="",C29="",H29=""),"",IF(LEFT(P29,7)="EXAMPLE","Example row",IF(BizState="","Fix: choose your state on Start here",IF(A29="","Fix: add the date",IF(B29="","Fix: add the invoice number",IF(C29="","Fix: add the customer",IF(E29="","Fix: pick the place of supply",IF(H29="","Fix: add the taxable value",IF(I29="","Fix: pick the GST rate",IF(AND(D29&lt;&gt;"",LEN(D29)&lt;&gt;15),"Fix: GSTIN must have 15 characters",IF(COUNTIFS(B$6:B$505,B29,I$6:I$505,I29)&gt;1,"Fix: same invoice and rate twice","OK")))))))))))</f>
        <v/>
      </c>
    </row>
    <row r="30">
      <c r="A30" s="30" t="n"/>
      <c r="B30" s="31" t="n"/>
      <c r="C30" s="31" t="n"/>
      <c r="D30" s="31" t="n"/>
      <c r="E30" s="31" t="n"/>
      <c r="F30" s="31" t="n"/>
      <c r="G30" s="31" t="n"/>
      <c r="H30" s="32" t="n"/>
      <c r="I30" s="31" t="n"/>
      <c r="J30" s="33">
        <f>IF(OR(H30="",I30="",BizState="",E30=""),"",IF(E30=BizState,0,ROUND(H30*I30/100,2)))</f>
        <v/>
      </c>
      <c r="K30" s="33">
        <f>IF(OR(H30="",I30="",BizState="",E30=""),"",IF(E30=BizState,ROUND(H30*I30/200,2),0))</f>
        <v/>
      </c>
      <c r="L30" s="33">
        <f>IF(K30="","",K30)</f>
        <v/>
      </c>
      <c r="M30" s="33">
        <f>IF(OR(H30="",J30=""),"",H30+J30+K30+L30)</f>
        <v/>
      </c>
      <c r="N30" s="32" t="n"/>
      <c r="O30" s="31" t="n"/>
      <c r="P30" s="31" t="n"/>
      <c r="Q30" s="31" t="n"/>
      <c r="R30" s="34">
        <f>IF(AND(A30="",B30="",C30="",H30=""),"",IF(LEFT(P30,7)="EXAMPLE","Example row",IF(BizState="","Fix: choose your state on Start here",IF(A30="","Fix: add the date",IF(B30="","Fix: add the invoice number",IF(C30="","Fix: add the customer",IF(E30="","Fix: pick the place of supply",IF(H30="","Fix: add the taxable value",IF(I30="","Fix: pick the GST rate",IF(AND(D30&lt;&gt;"",LEN(D30)&lt;&gt;15),"Fix: GSTIN must have 15 characters",IF(COUNTIFS(B$6:B$505,B30,I$6:I$505,I30)&gt;1,"Fix: same invoice and rate twice","OK")))))))))))</f>
        <v/>
      </c>
    </row>
    <row r="31">
      <c r="A31" s="30" t="n"/>
      <c r="B31" s="31" t="n"/>
      <c r="C31" s="31" t="n"/>
      <c r="D31" s="31" t="n"/>
      <c r="E31" s="31" t="n"/>
      <c r="F31" s="31" t="n"/>
      <c r="G31" s="31" t="n"/>
      <c r="H31" s="32" t="n"/>
      <c r="I31" s="31" t="n"/>
      <c r="J31" s="33">
        <f>IF(OR(H31="",I31="",BizState="",E31=""),"",IF(E31=BizState,0,ROUND(H31*I31/100,2)))</f>
        <v/>
      </c>
      <c r="K31" s="33">
        <f>IF(OR(H31="",I31="",BizState="",E31=""),"",IF(E31=BizState,ROUND(H31*I31/200,2),0))</f>
        <v/>
      </c>
      <c r="L31" s="33">
        <f>IF(K31="","",K31)</f>
        <v/>
      </c>
      <c r="M31" s="33">
        <f>IF(OR(H31="",J31=""),"",H31+J31+K31+L31)</f>
        <v/>
      </c>
      <c r="N31" s="32" t="n"/>
      <c r="O31" s="31" t="n"/>
      <c r="P31" s="31" t="n"/>
      <c r="Q31" s="31" t="n"/>
      <c r="R31" s="34">
        <f>IF(AND(A31="",B31="",C31="",H31=""),"",IF(LEFT(P31,7)="EXAMPLE","Example row",IF(BizState="","Fix: choose your state on Start here",IF(A31="","Fix: add the date",IF(B31="","Fix: add the invoice number",IF(C31="","Fix: add the customer",IF(E31="","Fix: pick the place of supply",IF(H31="","Fix: add the taxable value",IF(I31="","Fix: pick the GST rate",IF(AND(D31&lt;&gt;"",LEN(D31)&lt;&gt;15),"Fix: GSTIN must have 15 characters",IF(COUNTIFS(B$6:B$505,B31,I$6:I$505,I31)&gt;1,"Fix: same invoice and rate twice","OK")))))))))))</f>
        <v/>
      </c>
    </row>
    <row r="32">
      <c r="A32" s="30" t="n"/>
      <c r="B32" s="31" t="n"/>
      <c r="C32" s="31" t="n"/>
      <c r="D32" s="31" t="n"/>
      <c r="E32" s="31" t="n"/>
      <c r="F32" s="31" t="n"/>
      <c r="G32" s="31" t="n"/>
      <c r="H32" s="32" t="n"/>
      <c r="I32" s="31" t="n"/>
      <c r="J32" s="33">
        <f>IF(OR(H32="",I32="",BizState="",E32=""),"",IF(E32=BizState,0,ROUND(H32*I32/100,2)))</f>
        <v/>
      </c>
      <c r="K32" s="33">
        <f>IF(OR(H32="",I32="",BizState="",E32=""),"",IF(E32=BizState,ROUND(H32*I32/200,2),0))</f>
        <v/>
      </c>
      <c r="L32" s="33">
        <f>IF(K32="","",K32)</f>
        <v/>
      </c>
      <c r="M32" s="33">
        <f>IF(OR(H32="",J32=""),"",H32+J32+K32+L32)</f>
        <v/>
      </c>
      <c r="N32" s="32" t="n"/>
      <c r="O32" s="31" t="n"/>
      <c r="P32" s="31" t="n"/>
      <c r="Q32" s="31" t="n"/>
      <c r="R32" s="34">
        <f>IF(AND(A32="",B32="",C32="",H32=""),"",IF(LEFT(P32,7)="EXAMPLE","Example row",IF(BizState="","Fix: choose your state on Start here",IF(A32="","Fix: add the date",IF(B32="","Fix: add the invoice number",IF(C32="","Fix: add the customer",IF(E32="","Fix: pick the place of supply",IF(H32="","Fix: add the taxable value",IF(I32="","Fix: pick the GST rate",IF(AND(D32&lt;&gt;"",LEN(D32)&lt;&gt;15),"Fix: GSTIN must have 15 characters",IF(COUNTIFS(B$6:B$505,B32,I$6:I$505,I32)&gt;1,"Fix: same invoice and rate twice","OK")))))))))))</f>
        <v/>
      </c>
    </row>
    <row r="33">
      <c r="A33" s="30" t="n"/>
      <c r="B33" s="31" t="n"/>
      <c r="C33" s="31" t="n"/>
      <c r="D33" s="31" t="n"/>
      <c r="E33" s="31" t="n"/>
      <c r="F33" s="31" t="n"/>
      <c r="G33" s="31" t="n"/>
      <c r="H33" s="32" t="n"/>
      <c r="I33" s="31" t="n"/>
      <c r="J33" s="33">
        <f>IF(OR(H33="",I33="",BizState="",E33=""),"",IF(E33=BizState,0,ROUND(H33*I33/100,2)))</f>
        <v/>
      </c>
      <c r="K33" s="33">
        <f>IF(OR(H33="",I33="",BizState="",E33=""),"",IF(E33=BizState,ROUND(H33*I33/200,2),0))</f>
        <v/>
      </c>
      <c r="L33" s="33">
        <f>IF(K33="","",K33)</f>
        <v/>
      </c>
      <c r="M33" s="33">
        <f>IF(OR(H33="",J33=""),"",H33+J33+K33+L33)</f>
        <v/>
      </c>
      <c r="N33" s="32" t="n"/>
      <c r="O33" s="31" t="n"/>
      <c r="P33" s="31" t="n"/>
      <c r="Q33" s="31" t="n"/>
      <c r="R33" s="34">
        <f>IF(AND(A33="",B33="",C33="",H33=""),"",IF(LEFT(P33,7)="EXAMPLE","Example row",IF(BizState="","Fix: choose your state on Start here",IF(A33="","Fix: add the date",IF(B33="","Fix: add the invoice number",IF(C33="","Fix: add the customer",IF(E33="","Fix: pick the place of supply",IF(H33="","Fix: add the taxable value",IF(I33="","Fix: pick the GST rate",IF(AND(D33&lt;&gt;"",LEN(D33)&lt;&gt;15),"Fix: GSTIN must have 15 characters",IF(COUNTIFS(B$6:B$505,B33,I$6:I$505,I33)&gt;1,"Fix: same invoice and rate twice","OK")))))))))))</f>
        <v/>
      </c>
    </row>
    <row r="34">
      <c r="A34" s="30" t="n"/>
      <c r="B34" s="31" t="n"/>
      <c r="C34" s="31" t="n"/>
      <c r="D34" s="31" t="n"/>
      <c r="E34" s="31" t="n"/>
      <c r="F34" s="31" t="n"/>
      <c r="G34" s="31" t="n"/>
      <c r="H34" s="32" t="n"/>
      <c r="I34" s="31" t="n"/>
      <c r="J34" s="33">
        <f>IF(OR(H34="",I34="",BizState="",E34=""),"",IF(E34=BizState,0,ROUND(H34*I34/100,2)))</f>
        <v/>
      </c>
      <c r="K34" s="33">
        <f>IF(OR(H34="",I34="",BizState="",E34=""),"",IF(E34=BizState,ROUND(H34*I34/200,2),0))</f>
        <v/>
      </c>
      <c r="L34" s="33">
        <f>IF(K34="","",K34)</f>
        <v/>
      </c>
      <c r="M34" s="33">
        <f>IF(OR(H34="",J34=""),"",H34+J34+K34+L34)</f>
        <v/>
      </c>
      <c r="N34" s="32" t="n"/>
      <c r="O34" s="31" t="n"/>
      <c r="P34" s="31" t="n"/>
      <c r="Q34" s="31" t="n"/>
      <c r="R34" s="34">
        <f>IF(AND(A34="",B34="",C34="",H34=""),"",IF(LEFT(P34,7)="EXAMPLE","Example row",IF(BizState="","Fix: choose your state on Start here",IF(A34="","Fix: add the date",IF(B34="","Fix: add the invoice number",IF(C34="","Fix: add the customer",IF(E34="","Fix: pick the place of supply",IF(H34="","Fix: add the taxable value",IF(I34="","Fix: pick the GST rate",IF(AND(D34&lt;&gt;"",LEN(D34)&lt;&gt;15),"Fix: GSTIN must have 15 characters",IF(COUNTIFS(B$6:B$505,B34,I$6:I$505,I34)&gt;1,"Fix: same invoice and rate twice","OK")))))))))))</f>
        <v/>
      </c>
    </row>
    <row r="35">
      <c r="A35" s="30" t="n"/>
      <c r="B35" s="31" t="n"/>
      <c r="C35" s="31" t="n"/>
      <c r="D35" s="31" t="n"/>
      <c r="E35" s="31" t="n"/>
      <c r="F35" s="31" t="n"/>
      <c r="G35" s="31" t="n"/>
      <c r="H35" s="32" t="n"/>
      <c r="I35" s="31" t="n"/>
      <c r="J35" s="33">
        <f>IF(OR(H35="",I35="",BizState="",E35=""),"",IF(E35=BizState,0,ROUND(H35*I35/100,2)))</f>
        <v/>
      </c>
      <c r="K35" s="33">
        <f>IF(OR(H35="",I35="",BizState="",E35=""),"",IF(E35=BizState,ROUND(H35*I35/200,2),0))</f>
        <v/>
      </c>
      <c r="L35" s="33">
        <f>IF(K35="","",K35)</f>
        <v/>
      </c>
      <c r="M35" s="33">
        <f>IF(OR(H35="",J35=""),"",H35+J35+K35+L35)</f>
        <v/>
      </c>
      <c r="N35" s="32" t="n"/>
      <c r="O35" s="31" t="n"/>
      <c r="P35" s="31" t="n"/>
      <c r="Q35" s="31" t="n"/>
      <c r="R35" s="34">
        <f>IF(AND(A35="",B35="",C35="",H35=""),"",IF(LEFT(P35,7)="EXAMPLE","Example row",IF(BizState="","Fix: choose your state on Start here",IF(A35="","Fix: add the date",IF(B35="","Fix: add the invoice number",IF(C35="","Fix: add the customer",IF(E35="","Fix: pick the place of supply",IF(H35="","Fix: add the taxable value",IF(I35="","Fix: pick the GST rate",IF(AND(D35&lt;&gt;"",LEN(D35)&lt;&gt;15),"Fix: GSTIN must have 15 characters",IF(COUNTIFS(B$6:B$505,B35,I$6:I$505,I35)&gt;1,"Fix: same invoice and rate twice","OK")))))))))))</f>
        <v/>
      </c>
    </row>
    <row r="36">
      <c r="A36" s="30" t="n"/>
      <c r="B36" s="31" t="n"/>
      <c r="C36" s="31" t="n"/>
      <c r="D36" s="31" t="n"/>
      <c r="E36" s="31" t="n"/>
      <c r="F36" s="31" t="n"/>
      <c r="G36" s="31" t="n"/>
      <c r="H36" s="32" t="n"/>
      <c r="I36" s="31" t="n"/>
      <c r="J36" s="33">
        <f>IF(OR(H36="",I36="",BizState="",E36=""),"",IF(E36=BizState,0,ROUND(H36*I36/100,2)))</f>
        <v/>
      </c>
      <c r="K36" s="33">
        <f>IF(OR(H36="",I36="",BizState="",E36=""),"",IF(E36=BizState,ROUND(H36*I36/200,2),0))</f>
        <v/>
      </c>
      <c r="L36" s="33">
        <f>IF(K36="","",K36)</f>
        <v/>
      </c>
      <c r="M36" s="33">
        <f>IF(OR(H36="",J36=""),"",H36+J36+K36+L36)</f>
        <v/>
      </c>
      <c r="N36" s="32" t="n"/>
      <c r="O36" s="31" t="n"/>
      <c r="P36" s="31" t="n"/>
      <c r="Q36" s="31" t="n"/>
      <c r="R36" s="34">
        <f>IF(AND(A36="",B36="",C36="",H36=""),"",IF(LEFT(P36,7)="EXAMPLE","Example row",IF(BizState="","Fix: choose your state on Start here",IF(A36="","Fix: add the date",IF(B36="","Fix: add the invoice number",IF(C36="","Fix: add the customer",IF(E36="","Fix: pick the place of supply",IF(H36="","Fix: add the taxable value",IF(I36="","Fix: pick the GST rate",IF(AND(D36&lt;&gt;"",LEN(D36)&lt;&gt;15),"Fix: GSTIN must have 15 characters",IF(COUNTIFS(B$6:B$505,B36,I$6:I$505,I36)&gt;1,"Fix: same invoice and rate twice","OK")))))))))))</f>
        <v/>
      </c>
    </row>
    <row r="37">
      <c r="A37" s="30" t="n"/>
      <c r="B37" s="31" t="n"/>
      <c r="C37" s="31" t="n"/>
      <c r="D37" s="31" t="n"/>
      <c r="E37" s="31" t="n"/>
      <c r="F37" s="31" t="n"/>
      <c r="G37" s="31" t="n"/>
      <c r="H37" s="32" t="n"/>
      <c r="I37" s="31" t="n"/>
      <c r="J37" s="33">
        <f>IF(OR(H37="",I37="",BizState="",E37=""),"",IF(E37=BizState,0,ROUND(H37*I37/100,2)))</f>
        <v/>
      </c>
      <c r="K37" s="33">
        <f>IF(OR(H37="",I37="",BizState="",E37=""),"",IF(E37=BizState,ROUND(H37*I37/200,2),0))</f>
        <v/>
      </c>
      <c r="L37" s="33">
        <f>IF(K37="","",K37)</f>
        <v/>
      </c>
      <c r="M37" s="33">
        <f>IF(OR(H37="",J37=""),"",H37+J37+K37+L37)</f>
        <v/>
      </c>
      <c r="N37" s="32" t="n"/>
      <c r="O37" s="31" t="n"/>
      <c r="P37" s="31" t="n"/>
      <c r="Q37" s="31" t="n"/>
      <c r="R37" s="34">
        <f>IF(AND(A37="",B37="",C37="",H37=""),"",IF(LEFT(P37,7)="EXAMPLE","Example row",IF(BizState="","Fix: choose your state on Start here",IF(A37="","Fix: add the date",IF(B37="","Fix: add the invoice number",IF(C37="","Fix: add the customer",IF(E37="","Fix: pick the place of supply",IF(H37="","Fix: add the taxable value",IF(I37="","Fix: pick the GST rate",IF(AND(D37&lt;&gt;"",LEN(D37)&lt;&gt;15),"Fix: GSTIN must have 15 characters",IF(COUNTIFS(B$6:B$505,B37,I$6:I$505,I37)&gt;1,"Fix: same invoice and rate twice","OK")))))))))))</f>
        <v/>
      </c>
    </row>
    <row r="38">
      <c r="A38" s="30" t="n"/>
      <c r="B38" s="31" t="n"/>
      <c r="C38" s="31" t="n"/>
      <c r="D38" s="31" t="n"/>
      <c r="E38" s="31" t="n"/>
      <c r="F38" s="31" t="n"/>
      <c r="G38" s="31" t="n"/>
      <c r="H38" s="32" t="n"/>
      <c r="I38" s="31" t="n"/>
      <c r="J38" s="33">
        <f>IF(OR(H38="",I38="",BizState="",E38=""),"",IF(E38=BizState,0,ROUND(H38*I38/100,2)))</f>
        <v/>
      </c>
      <c r="K38" s="33">
        <f>IF(OR(H38="",I38="",BizState="",E38=""),"",IF(E38=BizState,ROUND(H38*I38/200,2),0))</f>
        <v/>
      </c>
      <c r="L38" s="33">
        <f>IF(K38="","",K38)</f>
        <v/>
      </c>
      <c r="M38" s="33">
        <f>IF(OR(H38="",J38=""),"",H38+J38+K38+L38)</f>
        <v/>
      </c>
      <c r="N38" s="32" t="n"/>
      <c r="O38" s="31" t="n"/>
      <c r="P38" s="31" t="n"/>
      <c r="Q38" s="31" t="n"/>
      <c r="R38" s="34">
        <f>IF(AND(A38="",B38="",C38="",H38=""),"",IF(LEFT(P38,7)="EXAMPLE","Example row",IF(BizState="","Fix: choose your state on Start here",IF(A38="","Fix: add the date",IF(B38="","Fix: add the invoice number",IF(C38="","Fix: add the customer",IF(E38="","Fix: pick the place of supply",IF(H38="","Fix: add the taxable value",IF(I38="","Fix: pick the GST rate",IF(AND(D38&lt;&gt;"",LEN(D38)&lt;&gt;15),"Fix: GSTIN must have 15 characters",IF(COUNTIFS(B$6:B$505,B38,I$6:I$505,I38)&gt;1,"Fix: same invoice and rate twice","OK")))))))))))</f>
        <v/>
      </c>
    </row>
    <row r="39">
      <c r="A39" s="30" t="n"/>
      <c r="B39" s="31" t="n"/>
      <c r="C39" s="31" t="n"/>
      <c r="D39" s="31" t="n"/>
      <c r="E39" s="31" t="n"/>
      <c r="F39" s="31" t="n"/>
      <c r="G39" s="31" t="n"/>
      <c r="H39" s="32" t="n"/>
      <c r="I39" s="31" t="n"/>
      <c r="J39" s="33">
        <f>IF(OR(H39="",I39="",BizState="",E39=""),"",IF(E39=BizState,0,ROUND(H39*I39/100,2)))</f>
        <v/>
      </c>
      <c r="K39" s="33">
        <f>IF(OR(H39="",I39="",BizState="",E39=""),"",IF(E39=BizState,ROUND(H39*I39/200,2),0))</f>
        <v/>
      </c>
      <c r="L39" s="33">
        <f>IF(K39="","",K39)</f>
        <v/>
      </c>
      <c r="M39" s="33">
        <f>IF(OR(H39="",J39=""),"",H39+J39+K39+L39)</f>
        <v/>
      </c>
      <c r="N39" s="32" t="n"/>
      <c r="O39" s="31" t="n"/>
      <c r="P39" s="31" t="n"/>
      <c r="Q39" s="31" t="n"/>
      <c r="R39" s="34">
        <f>IF(AND(A39="",B39="",C39="",H39=""),"",IF(LEFT(P39,7)="EXAMPLE","Example row",IF(BizState="","Fix: choose your state on Start here",IF(A39="","Fix: add the date",IF(B39="","Fix: add the invoice number",IF(C39="","Fix: add the customer",IF(E39="","Fix: pick the place of supply",IF(H39="","Fix: add the taxable value",IF(I39="","Fix: pick the GST rate",IF(AND(D39&lt;&gt;"",LEN(D39)&lt;&gt;15),"Fix: GSTIN must have 15 characters",IF(COUNTIFS(B$6:B$505,B39,I$6:I$505,I39)&gt;1,"Fix: same invoice and rate twice","OK")))))))))))</f>
        <v/>
      </c>
    </row>
    <row r="40">
      <c r="A40" s="30" t="n"/>
      <c r="B40" s="31" t="n"/>
      <c r="C40" s="31" t="n"/>
      <c r="D40" s="31" t="n"/>
      <c r="E40" s="31" t="n"/>
      <c r="F40" s="31" t="n"/>
      <c r="G40" s="31" t="n"/>
      <c r="H40" s="32" t="n"/>
      <c r="I40" s="31" t="n"/>
      <c r="J40" s="33">
        <f>IF(OR(H40="",I40="",BizState="",E40=""),"",IF(E40=BizState,0,ROUND(H40*I40/100,2)))</f>
        <v/>
      </c>
      <c r="K40" s="33">
        <f>IF(OR(H40="",I40="",BizState="",E40=""),"",IF(E40=BizState,ROUND(H40*I40/200,2),0))</f>
        <v/>
      </c>
      <c r="L40" s="33">
        <f>IF(K40="","",K40)</f>
        <v/>
      </c>
      <c r="M40" s="33">
        <f>IF(OR(H40="",J40=""),"",H40+J40+K40+L40)</f>
        <v/>
      </c>
      <c r="N40" s="32" t="n"/>
      <c r="O40" s="31" t="n"/>
      <c r="P40" s="31" t="n"/>
      <c r="Q40" s="31" t="n"/>
      <c r="R40" s="34">
        <f>IF(AND(A40="",B40="",C40="",H40=""),"",IF(LEFT(P40,7)="EXAMPLE","Example row",IF(BizState="","Fix: choose your state on Start here",IF(A40="","Fix: add the date",IF(B40="","Fix: add the invoice number",IF(C40="","Fix: add the customer",IF(E40="","Fix: pick the place of supply",IF(H40="","Fix: add the taxable value",IF(I40="","Fix: pick the GST rate",IF(AND(D40&lt;&gt;"",LEN(D40)&lt;&gt;15),"Fix: GSTIN must have 15 characters",IF(COUNTIFS(B$6:B$505,B40,I$6:I$505,I40)&gt;1,"Fix: same invoice and rate twice","OK")))))))))))</f>
        <v/>
      </c>
    </row>
    <row r="41">
      <c r="A41" s="30" t="n"/>
      <c r="B41" s="31" t="n"/>
      <c r="C41" s="31" t="n"/>
      <c r="D41" s="31" t="n"/>
      <c r="E41" s="31" t="n"/>
      <c r="F41" s="31" t="n"/>
      <c r="G41" s="31" t="n"/>
      <c r="H41" s="32" t="n"/>
      <c r="I41" s="31" t="n"/>
      <c r="J41" s="33">
        <f>IF(OR(H41="",I41="",BizState="",E41=""),"",IF(E41=BizState,0,ROUND(H41*I41/100,2)))</f>
        <v/>
      </c>
      <c r="K41" s="33">
        <f>IF(OR(H41="",I41="",BizState="",E41=""),"",IF(E41=BizState,ROUND(H41*I41/200,2),0))</f>
        <v/>
      </c>
      <c r="L41" s="33">
        <f>IF(K41="","",K41)</f>
        <v/>
      </c>
      <c r="M41" s="33">
        <f>IF(OR(H41="",J41=""),"",H41+J41+K41+L41)</f>
        <v/>
      </c>
      <c r="N41" s="32" t="n"/>
      <c r="O41" s="31" t="n"/>
      <c r="P41" s="31" t="n"/>
      <c r="Q41" s="31" t="n"/>
      <c r="R41" s="34">
        <f>IF(AND(A41="",B41="",C41="",H41=""),"",IF(LEFT(P41,7)="EXAMPLE","Example row",IF(BizState="","Fix: choose your state on Start here",IF(A41="","Fix: add the date",IF(B41="","Fix: add the invoice number",IF(C41="","Fix: add the customer",IF(E41="","Fix: pick the place of supply",IF(H41="","Fix: add the taxable value",IF(I41="","Fix: pick the GST rate",IF(AND(D41&lt;&gt;"",LEN(D41)&lt;&gt;15),"Fix: GSTIN must have 15 characters",IF(COUNTIFS(B$6:B$505,B41,I$6:I$505,I41)&gt;1,"Fix: same invoice and rate twice","OK")))))))))))</f>
        <v/>
      </c>
    </row>
    <row r="42">
      <c r="A42" s="30" t="n"/>
      <c r="B42" s="31" t="n"/>
      <c r="C42" s="31" t="n"/>
      <c r="D42" s="31" t="n"/>
      <c r="E42" s="31" t="n"/>
      <c r="F42" s="31" t="n"/>
      <c r="G42" s="31" t="n"/>
      <c r="H42" s="32" t="n"/>
      <c r="I42" s="31" t="n"/>
      <c r="J42" s="33">
        <f>IF(OR(H42="",I42="",BizState="",E42=""),"",IF(E42=BizState,0,ROUND(H42*I42/100,2)))</f>
        <v/>
      </c>
      <c r="K42" s="33">
        <f>IF(OR(H42="",I42="",BizState="",E42=""),"",IF(E42=BizState,ROUND(H42*I42/200,2),0))</f>
        <v/>
      </c>
      <c r="L42" s="33">
        <f>IF(K42="","",K42)</f>
        <v/>
      </c>
      <c r="M42" s="33">
        <f>IF(OR(H42="",J42=""),"",H42+J42+K42+L42)</f>
        <v/>
      </c>
      <c r="N42" s="32" t="n"/>
      <c r="O42" s="31" t="n"/>
      <c r="P42" s="31" t="n"/>
      <c r="Q42" s="31" t="n"/>
      <c r="R42" s="34">
        <f>IF(AND(A42="",B42="",C42="",H42=""),"",IF(LEFT(P42,7)="EXAMPLE","Example row",IF(BizState="","Fix: choose your state on Start here",IF(A42="","Fix: add the date",IF(B42="","Fix: add the invoice number",IF(C42="","Fix: add the customer",IF(E42="","Fix: pick the place of supply",IF(H42="","Fix: add the taxable value",IF(I42="","Fix: pick the GST rate",IF(AND(D42&lt;&gt;"",LEN(D42)&lt;&gt;15),"Fix: GSTIN must have 15 characters",IF(COUNTIFS(B$6:B$505,B42,I$6:I$505,I42)&gt;1,"Fix: same invoice and rate twice","OK")))))))))))</f>
        <v/>
      </c>
    </row>
    <row r="43">
      <c r="A43" s="30" t="n"/>
      <c r="B43" s="31" t="n"/>
      <c r="C43" s="31" t="n"/>
      <c r="D43" s="31" t="n"/>
      <c r="E43" s="31" t="n"/>
      <c r="F43" s="31" t="n"/>
      <c r="G43" s="31" t="n"/>
      <c r="H43" s="32" t="n"/>
      <c r="I43" s="31" t="n"/>
      <c r="J43" s="33">
        <f>IF(OR(H43="",I43="",BizState="",E43=""),"",IF(E43=BizState,0,ROUND(H43*I43/100,2)))</f>
        <v/>
      </c>
      <c r="K43" s="33">
        <f>IF(OR(H43="",I43="",BizState="",E43=""),"",IF(E43=BizState,ROUND(H43*I43/200,2),0))</f>
        <v/>
      </c>
      <c r="L43" s="33">
        <f>IF(K43="","",K43)</f>
        <v/>
      </c>
      <c r="M43" s="33">
        <f>IF(OR(H43="",J43=""),"",H43+J43+K43+L43)</f>
        <v/>
      </c>
      <c r="N43" s="32" t="n"/>
      <c r="O43" s="31" t="n"/>
      <c r="P43" s="31" t="n"/>
      <c r="Q43" s="31" t="n"/>
      <c r="R43" s="34">
        <f>IF(AND(A43="",B43="",C43="",H43=""),"",IF(LEFT(P43,7)="EXAMPLE","Example row",IF(BizState="","Fix: choose your state on Start here",IF(A43="","Fix: add the date",IF(B43="","Fix: add the invoice number",IF(C43="","Fix: add the customer",IF(E43="","Fix: pick the place of supply",IF(H43="","Fix: add the taxable value",IF(I43="","Fix: pick the GST rate",IF(AND(D43&lt;&gt;"",LEN(D43)&lt;&gt;15),"Fix: GSTIN must have 15 characters",IF(COUNTIFS(B$6:B$505,B43,I$6:I$505,I43)&gt;1,"Fix: same invoice and rate twice","OK")))))))))))</f>
        <v/>
      </c>
    </row>
    <row r="44">
      <c r="A44" s="30" t="n"/>
      <c r="B44" s="31" t="n"/>
      <c r="C44" s="31" t="n"/>
      <c r="D44" s="31" t="n"/>
      <c r="E44" s="31" t="n"/>
      <c r="F44" s="31" t="n"/>
      <c r="G44" s="31" t="n"/>
      <c r="H44" s="32" t="n"/>
      <c r="I44" s="31" t="n"/>
      <c r="J44" s="33">
        <f>IF(OR(H44="",I44="",BizState="",E44=""),"",IF(E44=BizState,0,ROUND(H44*I44/100,2)))</f>
        <v/>
      </c>
      <c r="K44" s="33">
        <f>IF(OR(H44="",I44="",BizState="",E44=""),"",IF(E44=BizState,ROUND(H44*I44/200,2),0))</f>
        <v/>
      </c>
      <c r="L44" s="33">
        <f>IF(K44="","",K44)</f>
        <v/>
      </c>
      <c r="M44" s="33">
        <f>IF(OR(H44="",J44=""),"",H44+J44+K44+L44)</f>
        <v/>
      </c>
      <c r="N44" s="32" t="n"/>
      <c r="O44" s="31" t="n"/>
      <c r="P44" s="31" t="n"/>
      <c r="Q44" s="31" t="n"/>
      <c r="R44" s="34">
        <f>IF(AND(A44="",B44="",C44="",H44=""),"",IF(LEFT(P44,7)="EXAMPLE","Example row",IF(BizState="","Fix: choose your state on Start here",IF(A44="","Fix: add the date",IF(B44="","Fix: add the invoice number",IF(C44="","Fix: add the customer",IF(E44="","Fix: pick the place of supply",IF(H44="","Fix: add the taxable value",IF(I44="","Fix: pick the GST rate",IF(AND(D44&lt;&gt;"",LEN(D44)&lt;&gt;15),"Fix: GSTIN must have 15 characters",IF(COUNTIFS(B$6:B$505,B44,I$6:I$505,I44)&gt;1,"Fix: same invoice and rate twice","OK")))))))))))</f>
        <v/>
      </c>
    </row>
    <row r="45">
      <c r="A45" s="30" t="n"/>
      <c r="B45" s="31" t="n"/>
      <c r="C45" s="31" t="n"/>
      <c r="D45" s="31" t="n"/>
      <c r="E45" s="31" t="n"/>
      <c r="F45" s="31" t="n"/>
      <c r="G45" s="31" t="n"/>
      <c r="H45" s="32" t="n"/>
      <c r="I45" s="31" t="n"/>
      <c r="J45" s="33">
        <f>IF(OR(H45="",I45="",BizState="",E45=""),"",IF(E45=BizState,0,ROUND(H45*I45/100,2)))</f>
        <v/>
      </c>
      <c r="K45" s="33">
        <f>IF(OR(H45="",I45="",BizState="",E45=""),"",IF(E45=BizState,ROUND(H45*I45/200,2),0))</f>
        <v/>
      </c>
      <c r="L45" s="33">
        <f>IF(K45="","",K45)</f>
        <v/>
      </c>
      <c r="M45" s="33">
        <f>IF(OR(H45="",J45=""),"",H45+J45+K45+L45)</f>
        <v/>
      </c>
      <c r="N45" s="32" t="n"/>
      <c r="O45" s="31" t="n"/>
      <c r="P45" s="31" t="n"/>
      <c r="Q45" s="31" t="n"/>
      <c r="R45" s="34">
        <f>IF(AND(A45="",B45="",C45="",H45=""),"",IF(LEFT(P45,7)="EXAMPLE","Example row",IF(BizState="","Fix: choose your state on Start here",IF(A45="","Fix: add the date",IF(B45="","Fix: add the invoice number",IF(C45="","Fix: add the customer",IF(E45="","Fix: pick the place of supply",IF(H45="","Fix: add the taxable value",IF(I45="","Fix: pick the GST rate",IF(AND(D45&lt;&gt;"",LEN(D45)&lt;&gt;15),"Fix: GSTIN must have 15 characters",IF(COUNTIFS(B$6:B$505,B45,I$6:I$505,I45)&gt;1,"Fix: same invoice and rate twice","OK")))))))))))</f>
        <v/>
      </c>
    </row>
    <row r="46">
      <c r="A46" s="30" t="n"/>
      <c r="B46" s="31" t="n"/>
      <c r="C46" s="31" t="n"/>
      <c r="D46" s="31" t="n"/>
      <c r="E46" s="31" t="n"/>
      <c r="F46" s="31" t="n"/>
      <c r="G46" s="31" t="n"/>
      <c r="H46" s="32" t="n"/>
      <c r="I46" s="31" t="n"/>
      <c r="J46" s="33">
        <f>IF(OR(H46="",I46="",BizState="",E46=""),"",IF(E46=BizState,0,ROUND(H46*I46/100,2)))</f>
        <v/>
      </c>
      <c r="K46" s="33">
        <f>IF(OR(H46="",I46="",BizState="",E46=""),"",IF(E46=BizState,ROUND(H46*I46/200,2),0))</f>
        <v/>
      </c>
      <c r="L46" s="33">
        <f>IF(K46="","",K46)</f>
        <v/>
      </c>
      <c r="M46" s="33">
        <f>IF(OR(H46="",J46=""),"",H46+J46+K46+L46)</f>
        <v/>
      </c>
      <c r="N46" s="32" t="n"/>
      <c r="O46" s="31" t="n"/>
      <c r="P46" s="31" t="n"/>
      <c r="Q46" s="31" t="n"/>
      <c r="R46" s="34">
        <f>IF(AND(A46="",B46="",C46="",H46=""),"",IF(LEFT(P46,7)="EXAMPLE","Example row",IF(BizState="","Fix: choose your state on Start here",IF(A46="","Fix: add the date",IF(B46="","Fix: add the invoice number",IF(C46="","Fix: add the customer",IF(E46="","Fix: pick the place of supply",IF(H46="","Fix: add the taxable value",IF(I46="","Fix: pick the GST rate",IF(AND(D46&lt;&gt;"",LEN(D46)&lt;&gt;15),"Fix: GSTIN must have 15 characters",IF(COUNTIFS(B$6:B$505,B46,I$6:I$505,I46)&gt;1,"Fix: same invoice and rate twice","OK")))))))))))</f>
        <v/>
      </c>
    </row>
    <row r="47">
      <c r="A47" s="30" t="n"/>
      <c r="B47" s="31" t="n"/>
      <c r="C47" s="31" t="n"/>
      <c r="D47" s="31" t="n"/>
      <c r="E47" s="31" t="n"/>
      <c r="F47" s="31" t="n"/>
      <c r="G47" s="31" t="n"/>
      <c r="H47" s="32" t="n"/>
      <c r="I47" s="31" t="n"/>
      <c r="J47" s="33">
        <f>IF(OR(H47="",I47="",BizState="",E47=""),"",IF(E47=BizState,0,ROUND(H47*I47/100,2)))</f>
        <v/>
      </c>
      <c r="K47" s="33">
        <f>IF(OR(H47="",I47="",BizState="",E47=""),"",IF(E47=BizState,ROUND(H47*I47/200,2),0))</f>
        <v/>
      </c>
      <c r="L47" s="33">
        <f>IF(K47="","",K47)</f>
        <v/>
      </c>
      <c r="M47" s="33">
        <f>IF(OR(H47="",J47=""),"",H47+J47+K47+L47)</f>
        <v/>
      </c>
      <c r="N47" s="32" t="n"/>
      <c r="O47" s="31" t="n"/>
      <c r="P47" s="31" t="n"/>
      <c r="Q47" s="31" t="n"/>
      <c r="R47" s="34">
        <f>IF(AND(A47="",B47="",C47="",H47=""),"",IF(LEFT(P47,7)="EXAMPLE","Example row",IF(BizState="","Fix: choose your state on Start here",IF(A47="","Fix: add the date",IF(B47="","Fix: add the invoice number",IF(C47="","Fix: add the customer",IF(E47="","Fix: pick the place of supply",IF(H47="","Fix: add the taxable value",IF(I47="","Fix: pick the GST rate",IF(AND(D47&lt;&gt;"",LEN(D47)&lt;&gt;15),"Fix: GSTIN must have 15 characters",IF(COUNTIFS(B$6:B$505,B47,I$6:I$505,I47)&gt;1,"Fix: same invoice and rate twice","OK")))))))))))</f>
        <v/>
      </c>
    </row>
    <row r="48">
      <c r="A48" s="30" t="n"/>
      <c r="B48" s="31" t="n"/>
      <c r="C48" s="31" t="n"/>
      <c r="D48" s="31" t="n"/>
      <c r="E48" s="31" t="n"/>
      <c r="F48" s="31" t="n"/>
      <c r="G48" s="31" t="n"/>
      <c r="H48" s="32" t="n"/>
      <c r="I48" s="31" t="n"/>
      <c r="J48" s="33">
        <f>IF(OR(H48="",I48="",BizState="",E48=""),"",IF(E48=BizState,0,ROUND(H48*I48/100,2)))</f>
        <v/>
      </c>
      <c r="K48" s="33">
        <f>IF(OR(H48="",I48="",BizState="",E48=""),"",IF(E48=BizState,ROUND(H48*I48/200,2),0))</f>
        <v/>
      </c>
      <c r="L48" s="33">
        <f>IF(K48="","",K48)</f>
        <v/>
      </c>
      <c r="M48" s="33">
        <f>IF(OR(H48="",J48=""),"",H48+J48+K48+L48)</f>
        <v/>
      </c>
      <c r="N48" s="32" t="n"/>
      <c r="O48" s="31" t="n"/>
      <c r="P48" s="31" t="n"/>
      <c r="Q48" s="31" t="n"/>
      <c r="R48" s="34">
        <f>IF(AND(A48="",B48="",C48="",H48=""),"",IF(LEFT(P48,7)="EXAMPLE","Example row",IF(BizState="","Fix: choose your state on Start here",IF(A48="","Fix: add the date",IF(B48="","Fix: add the invoice number",IF(C48="","Fix: add the customer",IF(E48="","Fix: pick the place of supply",IF(H48="","Fix: add the taxable value",IF(I48="","Fix: pick the GST rate",IF(AND(D48&lt;&gt;"",LEN(D48)&lt;&gt;15),"Fix: GSTIN must have 15 characters",IF(COUNTIFS(B$6:B$505,B48,I$6:I$505,I48)&gt;1,"Fix: same invoice and rate twice","OK")))))))))))</f>
        <v/>
      </c>
    </row>
    <row r="49">
      <c r="A49" s="30" t="n"/>
      <c r="B49" s="31" t="n"/>
      <c r="C49" s="31" t="n"/>
      <c r="D49" s="31" t="n"/>
      <c r="E49" s="31" t="n"/>
      <c r="F49" s="31" t="n"/>
      <c r="G49" s="31" t="n"/>
      <c r="H49" s="32" t="n"/>
      <c r="I49" s="31" t="n"/>
      <c r="J49" s="33">
        <f>IF(OR(H49="",I49="",BizState="",E49=""),"",IF(E49=BizState,0,ROUND(H49*I49/100,2)))</f>
        <v/>
      </c>
      <c r="K49" s="33">
        <f>IF(OR(H49="",I49="",BizState="",E49=""),"",IF(E49=BizState,ROUND(H49*I49/200,2),0))</f>
        <v/>
      </c>
      <c r="L49" s="33">
        <f>IF(K49="","",K49)</f>
        <v/>
      </c>
      <c r="M49" s="33">
        <f>IF(OR(H49="",J49=""),"",H49+J49+K49+L49)</f>
        <v/>
      </c>
      <c r="N49" s="32" t="n"/>
      <c r="O49" s="31" t="n"/>
      <c r="P49" s="31" t="n"/>
      <c r="Q49" s="31" t="n"/>
      <c r="R49" s="34">
        <f>IF(AND(A49="",B49="",C49="",H49=""),"",IF(LEFT(P49,7)="EXAMPLE","Example row",IF(BizState="","Fix: choose your state on Start here",IF(A49="","Fix: add the date",IF(B49="","Fix: add the invoice number",IF(C49="","Fix: add the customer",IF(E49="","Fix: pick the place of supply",IF(H49="","Fix: add the taxable value",IF(I49="","Fix: pick the GST rate",IF(AND(D49&lt;&gt;"",LEN(D49)&lt;&gt;15),"Fix: GSTIN must have 15 characters",IF(COUNTIFS(B$6:B$505,B49,I$6:I$505,I49)&gt;1,"Fix: same invoice and rate twice","OK")))))))))))</f>
        <v/>
      </c>
    </row>
    <row r="50">
      <c r="A50" s="30" t="n"/>
      <c r="B50" s="31" t="n"/>
      <c r="C50" s="31" t="n"/>
      <c r="D50" s="31" t="n"/>
      <c r="E50" s="31" t="n"/>
      <c r="F50" s="31" t="n"/>
      <c r="G50" s="31" t="n"/>
      <c r="H50" s="32" t="n"/>
      <c r="I50" s="31" t="n"/>
      <c r="J50" s="33">
        <f>IF(OR(H50="",I50="",BizState="",E50=""),"",IF(E50=BizState,0,ROUND(H50*I50/100,2)))</f>
        <v/>
      </c>
      <c r="K50" s="33">
        <f>IF(OR(H50="",I50="",BizState="",E50=""),"",IF(E50=BizState,ROUND(H50*I50/200,2),0))</f>
        <v/>
      </c>
      <c r="L50" s="33">
        <f>IF(K50="","",K50)</f>
        <v/>
      </c>
      <c r="M50" s="33">
        <f>IF(OR(H50="",J50=""),"",H50+J50+K50+L50)</f>
        <v/>
      </c>
      <c r="N50" s="32" t="n"/>
      <c r="O50" s="31" t="n"/>
      <c r="P50" s="31" t="n"/>
      <c r="Q50" s="31" t="n"/>
      <c r="R50" s="34">
        <f>IF(AND(A50="",B50="",C50="",H50=""),"",IF(LEFT(P50,7)="EXAMPLE","Example row",IF(BizState="","Fix: choose your state on Start here",IF(A50="","Fix: add the date",IF(B50="","Fix: add the invoice number",IF(C50="","Fix: add the customer",IF(E50="","Fix: pick the place of supply",IF(H50="","Fix: add the taxable value",IF(I50="","Fix: pick the GST rate",IF(AND(D50&lt;&gt;"",LEN(D50)&lt;&gt;15),"Fix: GSTIN must have 15 characters",IF(COUNTIFS(B$6:B$505,B50,I$6:I$505,I50)&gt;1,"Fix: same invoice and rate twice","OK")))))))))))</f>
        <v/>
      </c>
    </row>
    <row r="51">
      <c r="A51" s="30" t="n"/>
      <c r="B51" s="31" t="n"/>
      <c r="C51" s="31" t="n"/>
      <c r="D51" s="31" t="n"/>
      <c r="E51" s="31" t="n"/>
      <c r="F51" s="31" t="n"/>
      <c r="G51" s="31" t="n"/>
      <c r="H51" s="32" t="n"/>
      <c r="I51" s="31" t="n"/>
      <c r="J51" s="33">
        <f>IF(OR(H51="",I51="",BizState="",E51=""),"",IF(E51=BizState,0,ROUND(H51*I51/100,2)))</f>
        <v/>
      </c>
      <c r="K51" s="33">
        <f>IF(OR(H51="",I51="",BizState="",E51=""),"",IF(E51=BizState,ROUND(H51*I51/200,2),0))</f>
        <v/>
      </c>
      <c r="L51" s="33">
        <f>IF(K51="","",K51)</f>
        <v/>
      </c>
      <c r="M51" s="33">
        <f>IF(OR(H51="",J51=""),"",H51+J51+K51+L51)</f>
        <v/>
      </c>
      <c r="N51" s="32" t="n"/>
      <c r="O51" s="31" t="n"/>
      <c r="P51" s="31" t="n"/>
      <c r="Q51" s="31" t="n"/>
      <c r="R51" s="34">
        <f>IF(AND(A51="",B51="",C51="",H51=""),"",IF(LEFT(P51,7)="EXAMPLE","Example row",IF(BizState="","Fix: choose your state on Start here",IF(A51="","Fix: add the date",IF(B51="","Fix: add the invoice number",IF(C51="","Fix: add the customer",IF(E51="","Fix: pick the place of supply",IF(H51="","Fix: add the taxable value",IF(I51="","Fix: pick the GST rate",IF(AND(D51&lt;&gt;"",LEN(D51)&lt;&gt;15),"Fix: GSTIN must have 15 characters",IF(COUNTIFS(B$6:B$505,B51,I$6:I$505,I51)&gt;1,"Fix: same invoice and rate twice","OK")))))))))))</f>
        <v/>
      </c>
    </row>
    <row r="52">
      <c r="A52" s="30" t="n"/>
      <c r="B52" s="31" t="n"/>
      <c r="C52" s="31" t="n"/>
      <c r="D52" s="31" t="n"/>
      <c r="E52" s="31" t="n"/>
      <c r="F52" s="31" t="n"/>
      <c r="G52" s="31" t="n"/>
      <c r="H52" s="32" t="n"/>
      <c r="I52" s="31" t="n"/>
      <c r="J52" s="33">
        <f>IF(OR(H52="",I52="",BizState="",E52=""),"",IF(E52=BizState,0,ROUND(H52*I52/100,2)))</f>
        <v/>
      </c>
      <c r="K52" s="33">
        <f>IF(OR(H52="",I52="",BizState="",E52=""),"",IF(E52=BizState,ROUND(H52*I52/200,2),0))</f>
        <v/>
      </c>
      <c r="L52" s="33">
        <f>IF(K52="","",K52)</f>
        <v/>
      </c>
      <c r="M52" s="33">
        <f>IF(OR(H52="",J52=""),"",H52+J52+K52+L52)</f>
        <v/>
      </c>
      <c r="N52" s="32" t="n"/>
      <c r="O52" s="31" t="n"/>
      <c r="P52" s="31" t="n"/>
      <c r="Q52" s="31" t="n"/>
      <c r="R52" s="34">
        <f>IF(AND(A52="",B52="",C52="",H52=""),"",IF(LEFT(P52,7)="EXAMPLE","Example row",IF(BizState="","Fix: choose your state on Start here",IF(A52="","Fix: add the date",IF(B52="","Fix: add the invoice number",IF(C52="","Fix: add the customer",IF(E52="","Fix: pick the place of supply",IF(H52="","Fix: add the taxable value",IF(I52="","Fix: pick the GST rate",IF(AND(D52&lt;&gt;"",LEN(D52)&lt;&gt;15),"Fix: GSTIN must have 15 characters",IF(COUNTIFS(B$6:B$505,B52,I$6:I$505,I52)&gt;1,"Fix: same invoice and rate twice","OK")))))))))))</f>
        <v/>
      </c>
    </row>
    <row r="53">
      <c r="A53" s="30" t="n"/>
      <c r="B53" s="31" t="n"/>
      <c r="C53" s="31" t="n"/>
      <c r="D53" s="31" t="n"/>
      <c r="E53" s="31" t="n"/>
      <c r="F53" s="31" t="n"/>
      <c r="G53" s="31" t="n"/>
      <c r="H53" s="32" t="n"/>
      <c r="I53" s="31" t="n"/>
      <c r="J53" s="33">
        <f>IF(OR(H53="",I53="",BizState="",E53=""),"",IF(E53=BizState,0,ROUND(H53*I53/100,2)))</f>
        <v/>
      </c>
      <c r="K53" s="33">
        <f>IF(OR(H53="",I53="",BizState="",E53=""),"",IF(E53=BizState,ROUND(H53*I53/200,2),0))</f>
        <v/>
      </c>
      <c r="L53" s="33">
        <f>IF(K53="","",K53)</f>
        <v/>
      </c>
      <c r="M53" s="33">
        <f>IF(OR(H53="",J53=""),"",H53+J53+K53+L53)</f>
        <v/>
      </c>
      <c r="N53" s="32" t="n"/>
      <c r="O53" s="31" t="n"/>
      <c r="P53" s="31" t="n"/>
      <c r="Q53" s="31" t="n"/>
      <c r="R53" s="34">
        <f>IF(AND(A53="",B53="",C53="",H53=""),"",IF(LEFT(P53,7)="EXAMPLE","Example row",IF(BizState="","Fix: choose your state on Start here",IF(A53="","Fix: add the date",IF(B53="","Fix: add the invoice number",IF(C53="","Fix: add the customer",IF(E53="","Fix: pick the place of supply",IF(H53="","Fix: add the taxable value",IF(I53="","Fix: pick the GST rate",IF(AND(D53&lt;&gt;"",LEN(D53)&lt;&gt;15),"Fix: GSTIN must have 15 characters",IF(COUNTIFS(B$6:B$505,B53,I$6:I$505,I53)&gt;1,"Fix: same invoice and rate twice","OK")))))))))))</f>
        <v/>
      </c>
    </row>
    <row r="54">
      <c r="A54" s="30" t="n"/>
      <c r="B54" s="31" t="n"/>
      <c r="C54" s="31" t="n"/>
      <c r="D54" s="31" t="n"/>
      <c r="E54" s="31" t="n"/>
      <c r="F54" s="31" t="n"/>
      <c r="G54" s="31" t="n"/>
      <c r="H54" s="32" t="n"/>
      <c r="I54" s="31" t="n"/>
      <c r="J54" s="33">
        <f>IF(OR(H54="",I54="",BizState="",E54=""),"",IF(E54=BizState,0,ROUND(H54*I54/100,2)))</f>
        <v/>
      </c>
      <c r="K54" s="33">
        <f>IF(OR(H54="",I54="",BizState="",E54=""),"",IF(E54=BizState,ROUND(H54*I54/200,2),0))</f>
        <v/>
      </c>
      <c r="L54" s="33">
        <f>IF(K54="","",K54)</f>
        <v/>
      </c>
      <c r="M54" s="33">
        <f>IF(OR(H54="",J54=""),"",H54+J54+K54+L54)</f>
        <v/>
      </c>
      <c r="N54" s="32" t="n"/>
      <c r="O54" s="31" t="n"/>
      <c r="P54" s="31" t="n"/>
      <c r="Q54" s="31" t="n"/>
      <c r="R54" s="34">
        <f>IF(AND(A54="",B54="",C54="",H54=""),"",IF(LEFT(P54,7)="EXAMPLE","Example row",IF(BizState="","Fix: choose your state on Start here",IF(A54="","Fix: add the date",IF(B54="","Fix: add the invoice number",IF(C54="","Fix: add the customer",IF(E54="","Fix: pick the place of supply",IF(H54="","Fix: add the taxable value",IF(I54="","Fix: pick the GST rate",IF(AND(D54&lt;&gt;"",LEN(D54)&lt;&gt;15),"Fix: GSTIN must have 15 characters",IF(COUNTIFS(B$6:B$505,B54,I$6:I$505,I54)&gt;1,"Fix: same invoice and rate twice","OK")))))))))))</f>
        <v/>
      </c>
    </row>
    <row r="55">
      <c r="A55" s="30" t="n"/>
      <c r="B55" s="31" t="n"/>
      <c r="C55" s="31" t="n"/>
      <c r="D55" s="31" t="n"/>
      <c r="E55" s="31" t="n"/>
      <c r="F55" s="31" t="n"/>
      <c r="G55" s="31" t="n"/>
      <c r="H55" s="32" t="n"/>
      <c r="I55" s="31" t="n"/>
      <c r="J55" s="33">
        <f>IF(OR(H55="",I55="",BizState="",E55=""),"",IF(E55=BizState,0,ROUND(H55*I55/100,2)))</f>
        <v/>
      </c>
      <c r="K55" s="33">
        <f>IF(OR(H55="",I55="",BizState="",E55=""),"",IF(E55=BizState,ROUND(H55*I55/200,2),0))</f>
        <v/>
      </c>
      <c r="L55" s="33">
        <f>IF(K55="","",K55)</f>
        <v/>
      </c>
      <c r="M55" s="33">
        <f>IF(OR(H55="",J55=""),"",H55+J55+K55+L55)</f>
        <v/>
      </c>
      <c r="N55" s="32" t="n"/>
      <c r="O55" s="31" t="n"/>
      <c r="P55" s="31" t="n"/>
      <c r="Q55" s="31" t="n"/>
      <c r="R55" s="34">
        <f>IF(AND(A55="",B55="",C55="",H55=""),"",IF(LEFT(P55,7)="EXAMPLE","Example row",IF(BizState="","Fix: choose your state on Start here",IF(A55="","Fix: add the date",IF(B55="","Fix: add the invoice number",IF(C55="","Fix: add the customer",IF(E55="","Fix: pick the place of supply",IF(H55="","Fix: add the taxable value",IF(I55="","Fix: pick the GST rate",IF(AND(D55&lt;&gt;"",LEN(D55)&lt;&gt;15),"Fix: GSTIN must have 15 characters",IF(COUNTIFS(B$6:B$505,B55,I$6:I$505,I55)&gt;1,"Fix: same invoice and rate twice","OK")))))))))))</f>
        <v/>
      </c>
    </row>
    <row r="56">
      <c r="A56" s="30" t="n"/>
      <c r="B56" s="31" t="n"/>
      <c r="C56" s="31" t="n"/>
      <c r="D56" s="31" t="n"/>
      <c r="E56" s="31" t="n"/>
      <c r="F56" s="31" t="n"/>
      <c r="G56" s="31" t="n"/>
      <c r="H56" s="32" t="n"/>
      <c r="I56" s="31" t="n"/>
      <c r="J56" s="33">
        <f>IF(OR(H56="",I56="",BizState="",E56=""),"",IF(E56=BizState,0,ROUND(H56*I56/100,2)))</f>
        <v/>
      </c>
      <c r="K56" s="33">
        <f>IF(OR(H56="",I56="",BizState="",E56=""),"",IF(E56=BizState,ROUND(H56*I56/200,2),0))</f>
        <v/>
      </c>
      <c r="L56" s="33">
        <f>IF(K56="","",K56)</f>
        <v/>
      </c>
      <c r="M56" s="33">
        <f>IF(OR(H56="",J56=""),"",H56+J56+K56+L56)</f>
        <v/>
      </c>
      <c r="N56" s="32" t="n"/>
      <c r="O56" s="31" t="n"/>
      <c r="P56" s="31" t="n"/>
      <c r="Q56" s="31" t="n"/>
      <c r="R56" s="34">
        <f>IF(AND(A56="",B56="",C56="",H56=""),"",IF(LEFT(P56,7)="EXAMPLE","Example row",IF(BizState="","Fix: choose your state on Start here",IF(A56="","Fix: add the date",IF(B56="","Fix: add the invoice number",IF(C56="","Fix: add the customer",IF(E56="","Fix: pick the place of supply",IF(H56="","Fix: add the taxable value",IF(I56="","Fix: pick the GST rate",IF(AND(D56&lt;&gt;"",LEN(D56)&lt;&gt;15),"Fix: GSTIN must have 15 characters",IF(COUNTIFS(B$6:B$505,B56,I$6:I$505,I56)&gt;1,"Fix: same invoice and rate twice","OK")))))))))))</f>
        <v/>
      </c>
    </row>
    <row r="57">
      <c r="A57" s="30" t="n"/>
      <c r="B57" s="31" t="n"/>
      <c r="C57" s="31" t="n"/>
      <c r="D57" s="31" t="n"/>
      <c r="E57" s="31" t="n"/>
      <c r="F57" s="31" t="n"/>
      <c r="G57" s="31" t="n"/>
      <c r="H57" s="32" t="n"/>
      <c r="I57" s="31" t="n"/>
      <c r="J57" s="33">
        <f>IF(OR(H57="",I57="",BizState="",E57=""),"",IF(E57=BizState,0,ROUND(H57*I57/100,2)))</f>
        <v/>
      </c>
      <c r="K57" s="33">
        <f>IF(OR(H57="",I57="",BizState="",E57=""),"",IF(E57=BizState,ROUND(H57*I57/200,2),0))</f>
        <v/>
      </c>
      <c r="L57" s="33">
        <f>IF(K57="","",K57)</f>
        <v/>
      </c>
      <c r="M57" s="33">
        <f>IF(OR(H57="",J57=""),"",H57+J57+K57+L57)</f>
        <v/>
      </c>
      <c r="N57" s="32" t="n"/>
      <c r="O57" s="31" t="n"/>
      <c r="P57" s="31" t="n"/>
      <c r="Q57" s="31" t="n"/>
      <c r="R57" s="34">
        <f>IF(AND(A57="",B57="",C57="",H57=""),"",IF(LEFT(P57,7)="EXAMPLE","Example row",IF(BizState="","Fix: choose your state on Start here",IF(A57="","Fix: add the date",IF(B57="","Fix: add the invoice number",IF(C57="","Fix: add the customer",IF(E57="","Fix: pick the place of supply",IF(H57="","Fix: add the taxable value",IF(I57="","Fix: pick the GST rate",IF(AND(D57&lt;&gt;"",LEN(D57)&lt;&gt;15),"Fix: GSTIN must have 15 characters",IF(COUNTIFS(B$6:B$505,B57,I$6:I$505,I57)&gt;1,"Fix: same invoice and rate twice","OK")))))))))))</f>
        <v/>
      </c>
    </row>
    <row r="58">
      <c r="A58" s="30" t="n"/>
      <c r="B58" s="31" t="n"/>
      <c r="C58" s="31" t="n"/>
      <c r="D58" s="31" t="n"/>
      <c r="E58" s="31" t="n"/>
      <c r="F58" s="31" t="n"/>
      <c r="G58" s="31" t="n"/>
      <c r="H58" s="32" t="n"/>
      <c r="I58" s="31" t="n"/>
      <c r="J58" s="33">
        <f>IF(OR(H58="",I58="",BizState="",E58=""),"",IF(E58=BizState,0,ROUND(H58*I58/100,2)))</f>
        <v/>
      </c>
      <c r="K58" s="33">
        <f>IF(OR(H58="",I58="",BizState="",E58=""),"",IF(E58=BizState,ROUND(H58*I58/200,2),0))</f>
        <v/>
      </c>
      <c r="L58" s="33">
        <f>IF(K58="","",K58)</f>
        <v/>
      </c>
      <c r="M58" s="33">
        <f>IF(OR(H58="",J58=""),"",H58+J58+K58+L58)</f>
        <v/>
      </c>
      <c r="N58" s="32" t="n"/>
      <c r="O58" s="31" t="n"/>
      <c r="P58" s="31" t="n"/>
      <c r="Q58" s="31" t="n"/>
      <c r="R58" s="34">
        <f>IF(AND(A58="",B58="",C58="",H58=""),"",IF(LEFT(P58,7)="EXAMPLE","Example row",IF(BizState="","Fix: choose your state on Start here",IF(A58="","Fix: add the date",IF(B58="","Fix: add the invoice number",IF(C58="","Fix: add the customer",IF(E58="","Fix: pick the place of supply",IF(H58="","Fix: add the taxable value",IF(I58="","Fix: pick the GST rate",IF(AND(D58&lt;&gt;"",LEN(D58)&lt;&gt;15),"Fix: GSTIN must have 15 characters",IF(COUNTIFS(B$6:B$505,B58,I$6:I$505,I58)&gt;1,"Fix: same invoice and rate twice","OK")))))))))))</f>
        <v/>
      </c>
    </row>
    <row r="59">
      <c r="A59" s="30" t="n"/>
      <c r="B59" s="31" t="n"/>
      <c r="C59" s="31" t="n"/>
      <c r="D59" s="31" t="n"/>
      <c r="E59" s="31" t="n"/>
      <c r="F59" s="31" t="n"/>
      <c r="G59" s="31" t="n"/>
      <c r="H59" s="32" t="n"/>
      <c r="I59" s="31" t="n"/>
      <c r="J59" s="33">
        <f>IF(OR(H59="",I59="",BizState="",E59=""),"",IF(E59=BizState,0,ROUND(H59*I59/100,2)))</f>
        <v/>
      </c>
      <c r="K59" s="33">
        <f>IF(OR(H59="",I59="",BizState="",E59=""),"",IF(E59=BizState,ROUND(H59*I59/200,2),0))</f>
        <v/>
      </c>
      <c r="L59" s="33">
        <f>IF(K59="","",K59)</f>
        <v/>
      </c>
      <c r="M59" s="33">
        <f>IF(OR(H59="",J59=""),"",H59+J59+K59+L59)</f>
        <v/>
      </c>
      <c r="N59" s="32" t="n"/>
      <c r="O59" s="31" t="n"/>
      <c r="P59" s="31" t="n"/>
      <c r="Q59" s="31" t="n"/>
      <c r="R59" s="34">
        <f>IF(AND(A59="",B59="",C59="",H59=""),"",IF(LEFT(P59,7)="EXAMPLE","Example row",IF(BizState="","Fix: choose your state on Start here",IF(A59="","Fix: add the date",IF(B59="","Fix: add the invoice number",IF(C59="","Fix: add the customer",IF(E59="","Fix: pick the place of supply",IF(H59="","Fix: add the taxable value",IF(I59="","Fix: pick the GST rate",IF(AND(D59&lt;&gt;"",LEN(D59)&lt;&gt;15),"Fix: GSTIN must have 15 characters",IF(COUNTIFS(B$6:B$505,B59,I$6:I$505,I59)&gt;1,"Fix: same invoice and rate twice","OK")))))))))))</f>
        <v/>
      </c>
    </row>
    <row r="60">
      <c r="A60" s="30" t="n"/>
      <c r="B60" s="31" t="n"/>
      <c r="C60" s="31" t="n"/>
      <c r="D60" s="31" t="n"/>
      <c r="E60" s="31" t="n"/>
      <c r="F60" s="31" t="n"/>
      <c r="G60" s="31" t="n"/>
      <c r="H60" s="32" t="n"/>
      <c r="I60" s="31" t="n"/>
      <c r="J60" s="33">
        <f>IF(OR(H60="",I60="",BizState="",E60=""),"",IF(E60=BizState,0,ROUND(H60*I60/100,2)))</f>
        <v/>
      </c>
      <c r="K60" s="33">
        <f>IF(OR(H60="",I60="",BizState="",E60=""),"",IF(E60=BizState,ROUND(H60*I60/200,2),0))</f>
        <v/>
      </c>
      <c r="L60" s="33">
        <f>IF(K60="","",K60)</f>
        <v/>
      </c>
      <c r="M60" s="33">
        <f>IF(OR(H60="",J60=""),"",H60+J60+K60+L60)</f>
        <v/>
      </c>
      <c r="N60" s="32" t="n"/>
      <c r="O60" s="31" t="n"/>
      <c r="P60" s="31" t="n"/>
      <c r="Q60" s="31" t="n"/>
      <c r="R60" s="34">
        <f>IF(AND(A60="",B60="",C60="",H60=""),"",IF(LEFT(P60,7)="EXAMPLE","Example row",IF(BizState="","Fix: choose your state on Start here",IF(A60="","Fix: add the date",IF(B60="","Fix: add the invoice number",IF(C60="","Fix: add the customer",IF(E60="","Fix: pick the place of supply",IF(H60="","Fix: add the taxable value",IF(I60="","Fix: pick the GST rate",IF(AND(D60&lt;&gt;"",LEN(D60)&lt;&gt;15),"Fix: GSTIN must have 15 characters",IF(COUNTIFS(B$6:B$505,B60,I$6:I$505,I60)&gt;1,"Fix: same invoice and rate twice","OK")))))))))))</f>
        <v/>
      </c>
    </row>
    <row r="61">
      <c r="A61" s="30" t="n"/>
      <c r="B61" s="31" t="n"/>
      <c r="C61" s="31" t="n"/>
      <c r="D61" s="31" t="n"/>
      <c r="E61" s="31" t="n"/>
      <c r="F61" s="31" t="n"/>
      <c r="G61" s="31" t="n"/>
      <c r="H61" s="32" t="n"/>
      <c r="I61" s="31" t="n"/>
      <c r="J61" s="33">
        <f>IF(OR(H61="",I61="",BizState="",E61=""),"",IF(E61=BizState,0,ROUND(H61*I61/100,2)))</f>
        <v/>
      </c>
      <c r="K61" s="33">
        <f>IF(OR(H61="",I61="",BizState="",E61=""),"",IF(E61=BizState,ROUND(H61*I61/200,2),0))</f>
        <v/>
      </c>
      <c r="L61" s="33">
        <f>IF(K61="","",K61)</f>
        <v/>
      </c>
      <c r="M61" s="33">
        <f>IF(OR(H61="",J61=""),"",H61+J61+K61+L61)</f>
        <v/>
      </c>
      <c r="N61" s="32" t="n"/>
      <c r="O61" s="31" t="n"/>
      <c r="P61" s="31" t="n"/>
      <c r="Q61" s="31" t="n"/>
      <c r="R61" s="34">
        <f>IF(AND(A61="",B61="",C61="",H61=""),"",IF(LEFT(P61,7)="EXAMPLE","Example row",IF(BizState="","Fix: choose your state on Start here",IF(A61="","Fix: add the date",IF(B61="","Fix: add the invoice number",IF(C61="","Fix: add the customer",IF(E61="","Fix: pick the place of supply",IF(H61="","Fix: add the taxable value",IF(I61="","Fix: pick the GST rate",IF(AND(D61&lt;&gt;"",LEN(D61)&lt;&gt;15),"Fix: GSTIN must have 15 characters",IF(COUNTIFS(B$6:B$505,B61,I$6:I$505,I61)&gt;1,"Fix: same invoice and rate twice","OK")))))))))))</f>
        <v/>
      </c>
    </row>
    <row r="62">
      <c r="A62" s="30" t="n"/>
      <c r="B62" s="31" t="n"/>
      <c r="C62" s="31" t="n"/>
      <c r="D62" s="31" t="n"/>
      <c r="E62" s="31" t="n"/>
      <c r="F62" s="31" t="n"/>
      <c r="G62" s="31" t="n"/>
      <c r="H62" s="32" t="n"/>
      <c r="I62" s="31" t="n"/>
      <c r="J62" s="33">
        <f>IF(OR(H62="",I62="",BizState="",E62=""),"",IF(E62=BizState,0,ROUND(H62*I62/100,2)))</f>
        <v/>
      </c>
      <c r="K62" s="33">
        <f>IF(OR(H62="",I62="",BizState="",E62=""),"",IF(E62=BizState,ROUND(H62*I62/200,2),0))</f>
        <v/>
      </c>
      <c r="L62" s="33">
        <f>IF(K62="","",K62)</f>
        <v/>
      </c>
      <c r="M62" s="33">
        <f>IF(OR(H62="",J62=""),"",H62+J62+K62+L62)</f>
        <v/>
      </c>
      <c r="N62" s="32" t="n"/>
      <c r="O62" s="31" t="n"/>
      <c r="P62" s="31" t="n"/>
      <c r="Q62" s="31" t="n"/>
      <c r="R62" s="34">
        <f>IF(AND(A62="",B62="",C62="",H62=""),"",IF(LEFT(P62,7)="EXAMPLE","Example row",IF(BizState="","Fix: choose your state on Start here",IF(A62="","Fix: add the date",IF(B62="","Fix: add the invoice number",IF(C62="","Fix: add the customer",IF(E62="","Fix: pick the place of supply",IF(H62="","Fix: add the taxable value",IF(I62="","Fix: pick the GST rate",IF(AND(D62&lt;&gt;"",LEN(D62)&lt;&gt;15),"Fix: GSTIN must have 15 characters",IF(COUNTIFS(B$6:B$505,B62,I$6:I$505,I62)&gt;1,"Fix: same invoice and rate twice","OK")))))))))))</f>
        <v/>
      </c>
    </row>
    <row r="63">
      <c r="A63" s="30" t="n"/>
      <c r="B63" s="31" t="n"/>
      <c r="C63" s="31" t="n"/>
      <c r="D63" s="31" t="n"/>
      <c r="E63" s="31" t="n"/>
      <c r="F63" s="31" t="n"/>
      <c r="G63" s="31" t="n"/>
      <c r="H63" s="32" t="n"/>
      <c r="I63" s="31" t="n"/>
      <c r="J63" s="33">
        <f>IF(OR(H63="",I63="",BizState="",E63=""),"",IF(E63=BizState,0,ROUND(H63*I63/100,2)))</f>
        <v/>
      </c>
      <c r="K63" s="33">
        <f>IF(OR(H63="",I63="",BizState="",E63=""),"",IF(E63=BizState,ROUND(H63*I63/200,2),0))</f>
        <v/>
      </c>
      <c r="L63" s="33">
        <f>IF(K63="","",K63)</f>
        <v/>
      </c>
      <c r="M63" s="33">
        <f>IF(OR(H63="",J63=""),"",H63+J63+K63+L63)</f>
        <v/>
      </c>
      <c r="N63" s="32" t="n"/>
      <c r="O63" s="31" t="n"/>
      <c r="P63" s="31" t="n"/>
      <c r="Q63" s="31" t="n"/>
      <c r="R63" s="34">
        <f>IF(AND(A63="",B63="",C63="",H63=""),"",IF(LEFT(P63,7)="EXAMPLE","Example row",IF(BizState="","Fix: choose your state on Start here",IF(A63="","Fix: add the date",IF(B63="","Fix: add the invoice number",IF(C63="","Fix: add the customer",IF(E63="","Fix: pick the place of supply",IF(H63="","Fix: add the taxable value",IF(I63="","Fix: pick the GST rate",IF(AND(D63&lt;&gt;"",LEN(D63)&lt;&gt;15),"Fix: GSTIN must have 15 characters",IF(COUNTIFS(B$6:B$505,B63,I$6:I$505,I63)&gt;1,"Fix: same invoice and rate twice","OK")))))))))))</f>
        <v/>
      </c>
    </row>
    <row r="64">
      <c r="A64" s="30" t="n"/>
      <c r="B64" s="31" t="n"/>
      <c r="C64" s="31" t="n"/>
      <c r="D64" s="31" t="n"/>
      <c r="E64" s="31" t="n"/>
      <c r="F64" s="31" t="n"/>
      <c r="G64" s="31" t="n"/>
      <c r="H64" s="32" t="n"/>
      <c r="I64" s="31" t="n"/>
      <c r="J64" s="33">
        <f>IF(OR(H64="",I64="",BizState="",E64=""),"",IF(E64=BizState,0,ROUND(H64*I64/100,2)))</f>
        <v/>
      </c>
      <c r="K64" s="33">
        <f>IF(OR(H64="",I64="",BizState="",E64=""),"",IF(E64=BizState,ROUND(H64*I64/200,2),0))</f>
        <v/>
      </c>
      <c r="L64" s="33">
        <f>IF(K64="","",K64)</f>
        <v/>
      </c>
      <c r="M64" s="33">
        <f>IF(OR(H64="",J64=""),"",H64+J64+K64+L64)</f>
        <v/>
      </c>
      <c r="N64" s="32" t="n"/>
      <c r="O64" s="31" t="n"/>
      <c r="P64" s="31" t="n"/>
      <c r="Q64" s="31" t="n"/>
      <c r="R64" s="34">
        <f>IF(AND(A64="",B64="",C64="",H64=""),"",IF(LEFT(P64,7)="EXAMPLE","Example row",IF(BizState="","Fix: choose your state on Start here",IF(A64="","Fix: add the date",IF(B64="","Fix: add the invoice number",IF(C64="","Fix: add the customer",IF(E64="","Fix: pick the place of supply",IF(H64="","Fix: add the taxable value",IF(I64="","Fix: pick the GST rate",IF(AND(D64&lt;&gt;"",LEN(D64)&lt;&gt;15),"Fix: GSTIN must have 15 characters",IF(COUNTIFS(B$6:B$505,B64,I$6:I$505,I64)&gt;1,"Fix: same invoice and rate twice","OK")))))))))))</f>
        <v/>
      </c>
    </row>
    <row r="65">
      <c r="A65" s="30" t="n"/>
      <c r="B65" s="31" t="n"/>
      <c r="C65" s="31" t="n"/>
      <c r="D65" s="31" t="n"/>
      <c r="E65" s="31" t="n"/>
      <c r="F65" s="31" t="n"/>
      <c r="G65" s="31" t="n"/>
      <c r="H65" s="32" t="n"/>
      <c r="I65" s="31" t="n"/>
      <c r="J65" s="33">
        <f>IF(OR(H65="",I65="",BizState="",E65=""),"",IF(E65=BizState,0,ROUND(H65*I65/100,2)))</f>
        <v/>
      </c>
      <c r="K65" s="33">
        <f>IF(OR(H65="",I65="",BizState="",E65=""),"",IF(E65=BizState,ROUND(H65*I65/200,2),0))</f>
        <v/>
      </c>
      <c r="L65" s="33">
        <f>IF(K65="","",K65)</f>
        <v/>
      </c>
      <c r="M65" s="33">
        <f>IF(OR(H65="",J65=""),"",H65+J65+K65+L65)</f>
        <v/>
      </c>
      <c r="N65" s="32" t="n"/>
      <c r="O65" s="31" t="n"/>
      <c r="P65" s="31" t="n"/>
      <c r="Q65" s="31" t="n"/>
      <c r="R65" s="34">
        <f>IF(AND(A65="",B65="",C65="",H65=""),"",IF(LEFT(P65,7)="EXAMPLE","Example row",IF(BizState="","Fix: choose your state on Start here",IF(A65="","Fix: add the date",IF(B65="","Fix: add the invoice number",IF(C65="","Fix: add the customer",IF(E65="","Fix: pick the place of supply",IF(H65="","Fix: add the taxable value",IF(I65="","Fix: pick the GST rate",IF(AND(D65&lt;&gt;"",LEN(D65)&lt;&gt;15),"Fix: GSTIN must have 15 characters",IF(COUNTIFS(B$6:B$505,B65,I$6:I$505,I65)&gt;1,"Fix: same invoice and rate twice","OK")))))))))))</f>
        <v/>
      </c>
    </row>
    <row r="66">
      <c r="A66" s="30" t="n"/>
      <c r="B66" s="31" t="n"/>
      <c r="C66" s="31" t="n"/>
      <c r="D66" s="31" t="n"/>
      <c r="E66" s="31" t="n"/>
      <c r="F66" s="31" t="n"/>
      <c r="G66" s="31" t="n"/>
      <c r="H66" s="32" t="n"/>
      <c r="I66" s="31" t="n"/>
      <c r="J66" s="33">
        <f>IF(OR(H66="",I66="",BizState="",E66=""),"",IF(E66=BizState,0,ROUND(H66*I66/100,2)))</f>
        <v/>
      </c>
      <c r="K66" s="33">
        <f>IF(OR(H66="",I66="",BizState="",E66=""),"",IF(E66=BizState,ROUND(H66*I66/200,2),0))</f>
        <v/>
      </c>
      <c r="L66" s="33">
        <f>IF(K66="","",K66)</f>
        <v/>
      </c>
      <c r="M66" s="33">
        <f>IF(OR(H66="",J66=""),"",H66+J66+K66+L66)</f>
        <v/>
      </c>
      <c r="N66" s="32" t="n"/>
      <c r="O66" s="31" t="n"/>
      <c r="P66" s="31" t="n"/>
      <c r="Q66" s="31" t="n"/>
      <c r="R66" s="34">
        <f>IF(AND(A66="",B66="",C66="",H66=""),"",IF(LEFT(P66,7)="EXAMPLE","Example row",IF(BizState="","Fix: choose your state on Start here",IF(A66="","Fix: add the date",IF(B66="","Fix: add the invoice number",IF(C66="","Fix: add the customer",IF(E66="","Fix: pick the place of supply",IF(H66="","Fix: add the taxable value",IF(I66="","Fix: pick the GST rate",IF(AND(D66&lt;&gt;"",LEN(D66)&lt;&gt;15),"Fix: GSTIN must have 15 characters",IF(COUNTIFS(B$6:B$505,B66,I$6:I$505,I66)&gt;1,"Fix: same invoice and rate twice","OK")))))))))))</f>
        <v/>
      </c>
    </row>
    <row r="67">
      <c r="A67" s="30" t="n"/>
      <c r="B67" s="31" t="n"/>
      <c r="C67" s="31" t="n"/>
      <c r="D67" s="31" t="n"/>
      <c r="E67" s="31" t="n"/>
      <c r="F67" s="31" t="n"/>
      <c r="G67" s="31" t="n"/>
      <c r="H67" s="32" t="n"/>
      <c r="I67" s="31" t="n"/>
      <c r="J67" s="33">
        <f>IF(OR(H67="",I67="",BizState="",E67=""),"",IF(E67=BizState,0,ROUND(H67*I67/100,2)))</f>
        <v/>
      </c>
      <c r="K67" s="33">
        <f>IF(OR(H67="",I67="",BizState="",E67=""),"",IF(E67=BizState,ROUND(H67*I67/200,2),0))</f>
        <v/>
      </c>
      <c r="L67" s="33">
        <f>IF(K67="","",K67)</f>
        <v/>
      </c>
      <c r="M67" s="33">
        <f>IF(OR(H67="",J67=""),"",H67+J67+K67+L67)</f>
        <v/>
      </c>
      <c r="N67" s="32" t="n"/>
      <c r="O67" s="31" t="n"/>
      <c r="P67" s="31" t="n"/>
      <c r="Q67" s="31" t="n"/>
      <c r="R67" s="34">
        <f>IF(AND(A67="",B67="",C67="",H67=""),"",IF(LEFT(P67,7)="EXAMPLE","Example row",IF(BizState="","Fix: choose your state on Start here",IF(A67="","Fix: add the date",IF(B67="","Fix: add the invoice number",IF(C67="","Fix: add the customer",IF(E67="","Fix: pick the place of supply",IF(H67="","Fix: add the taxable value",IF(I67="","Fix: pick the GST rate",IF(AND(D67&lt;&gt;"",LEN(D67)&lt;&gt;15),"Fix: GSTIN must have 15 characters",IF(COUNTIFS(B$6:B$505,B67,I$6:I$505,I67)&gt;1,"Fix: same invoice and rate twice","OK")))))))))))</f>
        <v/>
      </c>
    </row>
    <row r="68">
      <c r="A68" s="30" t="n"/>
      <c r="B68" s="31" t="n"/>
      <c r="C68" s="31" t="n"/>
      <c r="D68" s="31" t="n"/>
      <c r="E68" s="31" t="n"/>
      <c r="F68" s="31" t="n"/>
      <c r="G68" s="31" t="n"/>
      <c r="H68" s="32" t="n"/>
      <c r="I68" s="31" t="n"/>
      <c r="J68" s="33">
        <f>IF(OR(H68="",I68="",BizState="",E68=""),"",IF(E68=BizState,0,ROUND(H68*I68/100,2)))</f>
        <v/>
      </c>
      <c r="K68" s="33">
        <f>IF(OR(H68="",I68="",BizState="",E68=""),"",IF(E68=BizState,ROUND(H68*I68/200,2),0))</f>
        <v/>
      </c>
      <c r="L68" s="33">
        <f>IF(K68="","",K68)</f>
        <v/>
      </c>
      <c r="M68" s="33">
        <f>IF(OR(H68="",J68=""),"",H68+J68+K68+L68)</f>
        <v/>
      </c>
      <c r="N68" s="32" t="n"/>
      <c r="O68" s="31" t="n"/>
      <c r="P68" s="31" t="n"/>
      <c r="Q68" s="31" t="n"/>
      <c r="R68" s="34">
        <f>IF(AND(A68="",B68="",C68="",H68=""),"",IF(LEFT(P68,7)="EXAMPLE","Example row",IF(BizState="","Fix: choose your state on Start here",IF(A68="","Fix: add the date",IF(B68="","Fix: add the invoice number",IF(C68="","Fix: add the customer",IF(E68="","Fix: pick the place of supply",IF(H68="","Fix: add the taxable value",IF(I68="","Fix: pick the GST rate",IF(AND(D68&lt;&gt;"",LEN(D68)&lt;&gt;15),"Fix: GSTIN must have 15 characters",IF(COUNTIFS(B$6:B$505,B68,I$6:I$505,I68)&gt;1,"Fix: same invoice and rate twice","OK")))))))))))</f>
        <v/>
      </c>
    </row>
    <row r="69">
      <c r="A69" s="30" t="n"/>
      <c r="B69" s="31" t="n"/>
      <c r="C69" s="31" t="n"/>
      <c r="D69" s="31" t="n"/>
      <c r="E69" s="31" t="n"/>
      <c r="F69" s="31" t="n"/>
      <c r="G69" s="31" t="n"/>
      <c r="H69" s="32" t="n"/>
      <c r="I69" s="31" t="n"/>
      <c r="J69" s="33">
        <f>IF(OR(H69="",I69="",BizState="",E69=""),"",IF(E69=BizState,0,ROUND(H69*I69/100,2)))</f>
        <v/>
      </c>
      <c r="K69" s="33">
        <f>IF(OR(H69="",I69="",BizState="",E69=""),"",IF(E69=BizState,ROUND(H69*I69/200,2),0))</f>
        <v/>
      </c>
      <c r="L69" s="33">
        <f>IF(K69="","",K69)</f>
        <v/>
      </c>
      <c r="M69" s="33">
        <f>IF(OR(H69="",J69=""),"",H69+J69+K69+L69)</f>
        <v/>
      </c>
      <c r="N69" s="32" t="n"/>
      <c r="O69" s="31" t="n"/>
      <c r="P69" s="31" t="n"/>
      <c r="Q69" s="31" t="n"/>
      <c r="R69" s="34">
        <f>IF(AND(A69="",B69="",C69="",H69=""),"",IF(LEFT(P69,7)="EXAMPLE","Example row",IF(BizState="","Fix: choose your state on Start here",IF(A69="","Fix: add the date",IF(B69="","Fix: add the invoice number",IF(C69="","Fix: add the customer",IF(E69="","Fix: pick the place of supply",IF(H69="","Fix: add the taxable value",IF(I69="","Fix: pick the GST rate",IF(AND(D69&lt;&gt;"",LEN(D69)&lt;&gt;15),"Fix: GSTIN must have 15 characters",IF(COUNTIFS(B$6:B$505,B69,I$6:I$505,I69)&gt;1,"Fix: same invoice and rate twice","OK")))))))))))</f>
        <v/>
      </c>
    </row>
    <row r="70">
      <c r="A70" s="30" t="n"/>
      <c r="B70" s="31" t="n"/>
      <c r="C70" s="31" t="n"/>
      <c r="D70" s="31" t="n"/>
      <c r="E70" s="31" t="n"/>
      <c r="F70" s="31" t="n"/>
      <c r="G70" s="31" t="n"/>
      <c r="H70" s="32" t="n"/>
      <c r="I70" s="31" t="n"/>
      <c r="J70" s="33">
        <f>IF(OR(H70="",I70="",BizState="",E70=""),"",IF(E70=BizState,0,ROUND(H70*I70/100,2)))</f>
        <v/>
      </c>
      <c r="K70" s="33">
        <f>IF(OR(H70="",I70="",BizState="",E70=""),"",IF(E70=BizState,ROUND(H70*I70/200,2),0))</f>
        <v/>
      </c>
      <c r="L70" s="33">
        <f>IF(K70="","",K70)</f>
        <v/>
      </c>
      <c r="M70" s="33">
        <f>IF(OR(H70="",J70=""),"",H70+J70+K70+L70)</f>
        <v/>
      </c>
      <c r="N70" s="32" t="n"/>
      <c r="O70" s="31" t="n"/>
      <c r="P70" s="31" t="n"/>
      <c r="Q70" s="31" t="n"/>
      <c r="R70" s="34">
        <f>IF(AND(A70="",B70="",C70="",H70=""),"",IF(LEFT(P70,7)="EXAMPLE","Example row",IF(BizState="","Fix: choose your state on Start here",IF(A70="","Fix: add the date",IF(B70="","Fix: add the invoice number",IF(C70="","Fix: add the customer",IF(E70="","Fix: pick the place of supply",IF(H70="","Fix: add the taxable value",IF(I70="","Fix: pick the GST rate",IF(AND(D70&lt;&gt;"",LEN(D70)&lt;&gt;15),"Fix: GSTIN must have 15 characters",IF(COUNTIFS(B$6:B$505,B70,I$6:I$505,I70)&gt;1,"Fix: same invoice and rate twice","OK")))))))))))</f>
        <v/>
      </c>
    </row>
    <row r="71">
      <c r="A71" s="30" t="n"/>
      <c r="B71" s="31" t="n"/>
      <c r="C71" s="31" t="n"/>
      <c r="D71" s="31" t="n"/>
      <c r="E71" s="31" t="n"/>
      <c r="F71" s="31" t="n"/>
      <c r="G71" s="31" t="n"/>
      <c r="H71" s="32" t="n"/>
      <c r="I71" s="31" t="n"/>
      <c r="J71" s="33">
        <f>IF(OR(H71="",I71="",BizState="",E71=""),"",IF(E71=BizState,0,ROUND(H71*I71/100,2)))</f>
        <v/>
      </c>
      <c r="K71" s="33">
        <f>IF(OR(H71="",I71="",BizState="",E71=""),"",IF(E71=BizState,ROUND(H71*I71/200,2),0))</f>
        <v/>
      </c>
      <c r="L71" s="33">
        <f>IF(K71="","",K71)</f>
        <v/>
      </c>
      <c r="M71" s="33">
        <f>IF(OR(H71="",J71=""),"",H71+J71+K71+L71)</f>
        <v/>
      </c>
      <c r="N71" s="32" t="n"/>
      <c r="O71" s="31" t="n"/>
      <c r="P71" s="31" t="n"/>
      <c r="Q71" s="31" t="n"/>
      <c r="R71" s="34">
        <f>IF(AND(A71="",B71="",C71="",H71=""),"",IF(LEFT(P71,7)="EXAMPLE","Example row",IF(BizState="","Fix: choose your state on Start here",IF(A71="","Fix: add the date",IF(B71="","Fix: add the invoice number",IF(C71="","Fix: add the customer",IF(E71="","Fix: pick the place of supply",IF(H71="","Fix: add the taxable value",IF(I71="","Fix: pick the GST rate",IF(AND(D71&lt;&gt;"",LEN(D71)&lt;&gt;15),"Fix: GSTIN must have 15 characters",IF(COUNTIFS(B$6:B$505,B71,I$6:I$505,I71)&gt;1,"Fix: same invoice and rate twice","OK")))))))))))</f>
        <v/>
      </c>
    </row>
    <row r="72">
      <c r="A72" s="30" t="n"/>
      <c r="B72" s="31" t="n"/>
      <c r="C72" s="31" t="n"/>
      <c r="D72" s="31" t="n"/>
      <c r="E72" s="31" t="n"/>
      <c r="F72" s="31" t="n"/>
      <c r="G72" s="31" t="n"/>
      <c r="H72" s="32" t="n"/>
      <c r="I72" s="31" t="n"/>
      <c r="J72" s="33">
        <f>IF(OR(H72="",I72="",BizState="",E72=""),"",IF(E72=BizState,0,ROUND(H72*I72/100,2)))</f>
        <v/>
      </c>
      <c r="K72" s="33">
        <f>IF(OR(H72="",I72="",BizState="",E72=""),"",IF(E72=BizState,ROUND(H72*I72/200,2),0))</f>
        <v/>
      </c>
      <c r="L72" s="33">
        <f>IF(K72="","",K72)</f>
        <v/>
      </c>
      <c r="M72" s="33">
        <f>IF(OR(H72="",J72=""),"",H72+J72+K72+L72)</f>
        <v/>
      </c>
      <c r="N72" s="32" t="n"/>
      <c r="O72" s="31" t="n"/>
      <c r="P72" s="31" t="n"/>
      <c r="Q72" s="31" t="n"/>
      <c r="R72" s="34">
        <f>IF(AND(A72="",B72="",C72="",H72=""),"",IF(LEFT(P72,7)="EXAMPLE","Example row",IF(BizState="","Fix: choose your state on Start here",IF(A72="","Fix: add the date",IF(B72="","Fix: add the invoice number",IF(C72="","Fix: add the customer",IF(E72="","Fix: pick the place of supply",IF(H72="","Fix: add the taxable value",IF(I72="","Fix: pick the GST rate",IF(AND(D72&lt;&gt;"",LEN(D72)&lt;&gt;15),"Fix: GSTIN must have 15 characters",IF(COUNTIFS(B$6:B$505,B72,I$6:I$505,I72)&gt;1,"Fix: same invoice and rate twice","OK")))))))))))</f>
        <v/>
      </c>
    </row>
    <row r="73">
      <c r="A73" s="30" t="n"/>
      <c r="B73" s="31" t="n"/>
      <c r="C73" s="31" t="n"/>
      <c r="D73" s="31" t="n"/>
      <c r="E73" s="31" t="n"/>
      <c r="F73" s="31" t="n"/>
      <c r="G73" s="31" t="n"/>
      <c r="H73" s="32" t="n"/>
      <c r="I73" s="31" t="n"/>
      <c r="J73" s="33">
        <f>IF(OR(H73="",I73="",BizState="",E73=""),"",IF(E73=BizState,0,ROUND(H73*I73/100,2)))</f>
        <v/>
      </c>
      <c r="K73" s="33">
        <f>IF(OR(H73="",I73="",BizState="",E73=""),"",IF(E73=BizState,ROUND(H73*I73/200,2),0))</f>
        <v/>
      </c>
      <c r="L73" s="33">
        <f>IF(K73="","",K73)</f>
        <v/>
      </c>
      <c r="M73" s="33">
        <f>IF(OR(H73="",J73=""),"",H73+J73+K73+L73)</f>
        <v/>
      </c>
      <c r="N73" s="32" t="n"/>
      <c r="O73" s="31" t="n"/>
      <c r="P73" s="31" t="n"/>
      <c r="Q73" s="31" t="n"/>
      <c r="R73" s="34">
        <f>IF(AND(A73="",B73="",C73="",H73=""),"",IF(LEFT(P73,7)="EXAMPLE","Example row",IF(BizState="","Fix: choose your state on Start here",IF(A73="","Fix: add the date",IF(B73="","Fix: add the invoice number",IF(C73="","Fix: add the customer",IF(E73="","Fix: pick the place of supply",IF(H73="","Fix: add the taxable value",IF(I73="","Fix: pick the GST rate",IF(AND(D73&lt;&gt;"",LEN(D73)&lt;&gt;15),"Fix: GSTIN must have 15 characters",IF(COUNTIFS(B$6:B$505,B73,I$6:I$505,I73)&gt;1,"Fix: same invoice and rate twice","OK")))))))))))</f>
        <v/>
      </c>
    </row>
    <row r="74">
      <c r="A74" s="30" t="n"/>
      <c r="B74" s="31" t="n"/>
      <c r="C74" s="31" t="n"/>
      <c r="D74" s="31" t="n"/>
      <c r="E74" s="31" t="n"/>
      <c r="F74" s="31" t="n"/>
      <c r="G74" s="31" t="n"/>
      <c r="H74" s="32" t="n"/>
      <c r="I74" s="31" t="n"/>
      <c r="J74" s="33">
        <f>IF(OR(H74="",I74="",BizState="",E74=""),"",IF(E74=BizState,0,ROUND(H74*I74/100,2)))</f>
        <v/>
      </c>
      <c r="K74" s="33">
        <f>IF(OR(H74="",I74="",BizState="",E74=""),"",IF(E74=BizState,ROUND(H74*I74/200,2),0))</f>
        <v/>
      </c>
      <c r="L74" s="33">
        <f>IF(K74="","",K74)</f>
        <v/>
      </c>
      <c r="M74" s="33">
        <f>IF(OR(H74="",J74=""),"",H74+J74+K74+L74)</f>
        <v/>
      </c>
      <c r="N74" s="32" t="n"/>
      <c r="O74" s="31" t="n"/>
      <c r="P74" s="31" t="n"/>
      <c r="Q74" s="31" t="n"/>
      <c r="R74" s="34">
        <f>IF(AND(A74="",B74="",C74="",H74=""),"",IF(LEFT(P74,7)="EXAMPLE","Example row",IF(BizState="","Fix: choose your state on Start here",IF(A74="","Fix: add the date",IF(B74="","Fix: add the invoice number",IF(C74="","Fix: add the customer",IF(E74="","Fix: pick the place of supply",IF(H74="","Fix: add the taxable value",IF(I74="","Fix: pick the GST rate",IF(AND(D74&lt;&gt;"",LEN(D74)&lt;&gt;15),"Fix: GSTIN must have 15 characters",IF(COUNTIFS(B$6:B$505,B74,I$6:I$505,I74)&gt;1,"Fix: same invoice and rate twice","OK")))))))))))</f>
        <v/>
      </c>
    </row>
    <row r="75">
      <c r="A75" s="30" t="n"/>
      <c r="B75" s="31" t="n"/>
      <c r="C75" s="31" t="n"/>
      <c r="D75" s="31" t="n"/>
      <c r="E75" s="31" t="n"/>
      <c r="F75" s="31" t="n"/>
      <c r="G75" s="31" t="n"/>
      <c r="H75" s="32" t="n"/>
      <c r="I75" s="31" t="n"/>
      <c r="J75" s="33">
        <f>IF(OR(H75="",I75="",BizState="",E75=""),"",IF(E75=BizState,0,ROUND(H75*I75/100,2)))</f>
        <v/>
      </c>
      <c r="K75" s="33">
        <f>IF(OR(H75="",I75="",BizState="",E75=""),"",IF(E75=BizState,ROUND(H75*I75/200,2),0))</f>
        <v/>
      </c>
      <c r="L75" s="33">
        <f>IF(K75="","",K75)</f>
        <v/>
      </c>
      <c r="M75" s="33">
        <f>IF(OR(H75="",J75=""),"",H75+J75+K75+L75)</f>
        <v/>
      </c>
      <c r="N75" s="32" t="n"/>
      <c r="O75" s="31" t="n"/>
      <c r="P75" s="31" t="n"/>
      <c r="Q75" s="31" t="n"/>
      <c r="R75" s="34">
        <f>IF(AND(A75="",B75="",C75="",H75=""),"",IF(LEFT(P75,7)="EXAMPLE","Example row",IF(BizState="","Fix: choose your state on Start here",IF(A75="","Fix: add the date",IF(B75="","Fix: add the invoice number",IF(C75="","Fix: add the customer",IF(E75="","Fix: pick the place of supply",IF(H75="","Fix: add the taxable value",IF(I75="","Fix: pick the GST rate",IF(AND(D75&lt;&gt;"",LEN(D75)&lt;&gt;15),"Fix: GSTIN must have 15 characters",IF(COUNTIFS(B$6:B$505,B75,I$6:I$505,I75)&gt;1,"Fix: same invoice and rate twice","OK")))))))))))</f>
        <v/>
      </c>
    </row>
    <row r="76">
      <c r="A76" s="30" t="n"/>
      <c r="B76" s="31" t="n"/>
      <c r="C76" s="31" t="n"/>
      <c r="D76" s="31" t="n"/>
      <c r="E76" s="31" t="n"/>
      <c r="F76" s="31" t="n"/>
      <c r="G76" s="31" t="n"/>
      <c r="H76" s="32" t="n"/>
      <c r="I76" s="31" t="n"/>
      <c r="J76" s="33">
        <f>IF(OR(H76="",I76="",BizState="",E76=""),"",IF(E76=BizState,0,ROUND(H76*I76/100,2)))</f>
        <v/>
      </c>
      <c r="K76" s="33">
        <f>IF(OR(H76="",I76="",BizState="",E76=""),"",IF(E76=BizState,ROUND(H76*I76/200,2),0))</f>
        <v/>
      </c>
      <c r="L76" s="33">
        <f>IF(K76="","",K76)</f>
        <v/>
      </c>
      <c r="M76" s="33">
        <f>IF(OR(H76="",J76=""),"",H76+J76+K76+L76)</f>
        <v/>
      </c>
      <c r="N76" s="32" t="n"/>
      <c r="O76" s="31" t="n"/>
      <c r="P76" s="31" t="n"/>
      <c r="Q76" s="31" t="n"/>
      <c r="R76" s="34">
        <f>IF(AND(A76="",B76="",C76="",H76=""),"",IF(LEFT(P76,7)="EXAMPLE","Example row",IF(BizState="","Fix: choose your state on Start here",IF(A76="","Fix: add the date",IF(B76="","Fix: add the invoice number",IF(C76="","Fix: add the customer",IF(E76="","Fix: pick the place of supply",IF(H76="","Fix: add the taxable value",IF(I76="","Fix: pick the GST rate",IF(AND(D76&lt;&gt;"",LEN(D76)&lt;&gt;15),"Fix: GSTIN must have 15 characters",IF(COUNTIFS(B$6:B$505,B76,I$6:I$505,I76)&gt;1,"Fix: same invoice and rate twice","OK")))))))))))</f>
        <v/>
      </c>
    </row>
    <row r="77">
      <c r="A77" s="30" t="n"/>
      <c r="B77" s="31" t="n"/>
      <c r="C77" s="31" t="n"/>
      <c r="D77" s="31" t="n"/>
      <c r="E77" s="31" t="n"/>
      <c r="F77" s="31" t="n"/>
      <c r="G77" s="31" t="n"/>
      <c r="H77" s="32" t="n"/>
      <c r="I77" s="31" t="n"/>
      <c r="J77" s="33">
        <f>IF(OR(H77="",I77="",BizState="",E77=""),"",IF(E77=BizState,0,ROUND(H77*I77/100,2)))</f>
        <v/>
      </c>
      <c r="K77" s="33">
        <f>IF(OR(H77="",I77="",BizState="",E77=""),"",IF(E77=BizState,ROUND(H77*I77/200,2),0))</f>
        <v/>
      </c>
      <c r="L77" s="33">
        <f>IF(K77="","",K77)</f>
        <v/>
      </c>
      <c r="M77" s="33">
        <f>IF(OR(H77="",J77=""),"",H77+J77+K77+L77)</f>
        <v/>
      </c>
      <c r="N77" s="32" t="n"/>
      <c r="O77" s="31" t="n"/>
      <c r="P77" s="31" t="n"/>
      <c r="Q77" s="31" t="n"/>
      <c r="R77" s="34">
        <f>IF(AND(A77="",B77="",C77="",H77=""),"",IF(LEFT(P77,7)="EXAMPLE","Example row",IF(BizState="","Fix: choose your state on Start here",IF(A77="","Fix: add the date",IF(B77="","Fix: add the invoice number",IF(C77="","Fix: add the customer",IF(E77="","Fix: pick the place of supply",IF(H77="","Fix: add the taxable value",IF(I77="","Fix: pick the GST rate",IF(AND(D77&lt;&gt;"",LEN(D77)&lt;&gt;15),"Fix: GSTIN must have 15 characters",IF(COUNTIFS(B$6:B$505,B77,I$6:I$505,I77)&gt;1,"Fix: same invoice and rate twice","OK")))))))))))</f>
        <v/>
      </c>
    </row>
    <row r="78">
      <c r="A78" s="30" t="n"/>
      <c r="B78" s="31" t="n"/>
      <c r="C78" s="31" t="n"/>
      <c r="D78" s="31" t="n"/>
      <c r="E78" s="31" t="n"/>
      <c r="F78" s="31" t="n"/>
      <c r="G78" s="31" t="n"/>
      <c r="H78" s="32" t="n"/>
      <c r="I78" s="31" t="n"/>
      <c r="J78" s="33">
        <f>IF(OR(H78="",I78="",BizState="",E78=""),"",IF(E78=BizState,0,ROUND(H78*I78/100,2)))</f>
        <v/>
      </c>
      <c r="K78" s="33">
        <f>IF(OR(H78="",I78="",BizState="",E78=""),"",IF(E78=BizState,ROUND(H78*I78/200,2),0))</f>
        <v/>
      </c>
      <c r="L78" s="33">
        <f>IF(K78="","",K78)</f>
        <v/>
      </c>
      <c r="M78" s="33">
        <f>IF(OR(H78="",J78=""),"",H78+J78+K78+L78)</f>
        <v/>
      </c>
      <c r="N78" s="32" t="n"/>
      <c r="O78" s="31" t="n"/>
      <c r="P78" s="31" t="n"/>
      <c r="Q78" s="31" t="n"/>
      <c r="R78" s="34">
        <f>IF(AND(A78="",B78="",C78="",H78=""),"",IF(LEFT(P78,7)="EXAMPLE","Example row",IF(BizState="","Fix: choose your state on Start here",IF(A78="","Fix: add the date",IF(B78="","Fix: add the invoice number",IF(C78="","Fix: add the customer",IF(E78="","Fix: pick the place of supply",IF(H78="","Fix: add the taxable value",IF(I78="","Fix: pick the GST rate",IF(AND(D78&lt;&gt;"",LEN(D78)&lt;&gt;15),"Fix: GSTIN must have 15 characters",IF(COUNTIFS(B$6:B$505,B78,I$6:I$505,I78)&gt;1,"Fix: same invoice and rate twice","OK")))))))))))</f>
        <v/>
      </c>
    </row>
    <row r="79">
      <c r="A79" s="30" t="n"/>
      <c r="B79" s="31" t="n"/>
      <c r="C79" s="31" t="n"/>
      <c r="D79" s="31" t="n"/>
      <c r="E79" s="31" t="n"/>
      <c r="F79" s="31" t="n"/>
      <c r="G79" s="31" t="n"/>
      <c r="H79" s="32" t="n"/>
      <c r="I79" s="31" t="n"/>
      <c r="J79" s="33">
        <f>IF(OR(H79="",I79="",BizState="",E79=""),"",IF(E79=BizState,0,ROUND(H79*I79/100,2)))</f>
        <v/>
      </c>
      <c r="K79" s="33">
        <f>IF(OR(H79="",I79="",BizState="",E79=""),"",IF(E79=BizState,ROUND(H79*I79/200,2),0))</f>
        <v/>
      </c>
      <c r="L79" s="33">
        <f>IF(K79="","",K79)</f>
        <v/>
      </c>
      <c r="M79" s="33">
        <f>IF(OR(H79="",J79=""),"",H79+J79+K79+L79)</f>
        <v/>
      </c>
      <c r="N79" s="32" t="n"/>
      <c r="O79" s="31" t="n"/>
      <c r="P79" s="31" t="n"/>
      <c r="Q79" s="31" t="n"/>
      <c r="R79" s="34">
        <f>IF(AND(A79="",B79="",C79="",H79=""),"",IF(LEFT(P79,7)="EXAMPLE","Example row",IF(BizState="","Fix: choose your state on Start here",IF(A79="","Fix: add the date",IF(B79="","Fix: add the invoice number",IF(C79="","Fix: add the customer",IF(E79="","Fix: pick the place of supply",IF(H79="","Fix: add the taxable value",IF(I79="","Fix: pick the GST rate",IF(AND(D79&lt;&gt;"",LEN(D79)&lt;&gt;15),"Fix: GSTIN must have 15 characters",IF(COUNTIFS(B$6:B$505,B79,I$6:I$505,I79)&gt;1,"Fix: same invoice and rate twice","OK")))))))))))</f>
        <v/>
      </c>
    </row>
    <row r="80">
      <c r="A80" s="30" t="n"/>
      <c r="B80" s="31" t="n"/>
      <c r="C80" s="31" t="n"/>
      <c r="D80" s="31" t="n"/>
      <c r="E80" s="31" t="n"/>
      <c r="F80" s="31" t="n"/>
      <c r="G80" s="31" t="n"/>
      <c r="H80" s="32" t="n"/>
      <c r="I80" s="31" t="n"/>
      <c r="J80" s="33">
        <f>IF(OR(H80="",I80="",BizState="",E80=""),"",IF(E80=BizState,0,ROUND(H80*I80/100,2)))</f>
        <v/>
      </c>
      <c r="K80" s="33">
        <f>IF(OR(H80="",I80="",BizState="",E80=""),"",IF(E80=BizState,ROUND(H80*I80/200,2),0))</f>
        <v/>
      </c>
      <c r="L80" s="33">
        <f>IF(K80="","",K80)</f>
        <v/>
      </c>
      <c r="M80" s="33">
        <f>IF(OR(H80="",J80=""),"",H80+J80+K80+L80)</f>
        <v/>
      </c>
      <c r="N80" s="32" t="n"/>
      <c r="O80" s="31" t="n"/>
      <c r="P80" s="31" t="n"/>
      <c r="Q80" s="31" t="n"/>
      <c r="R80" s="34">
        <f>IF(AND(A80="",B80="",C80="",H80=""),"",IF(LEFT(P80,7)="EXAMPLE","Example row",IF(BizState="","Fix: choose your state on Start here",IF(A80="","Fix: add the date",IF(B80="","Fix: add the invoice number",IF(C80="","Fix: add the customer",IF(E80="","Fix: pick the place of supply",IF(H80="","Fix: add the taxable value",IF(I80="","Fix: pick the GST rate",IF(AND(D80&lt;&gt;"",LEN(D80)&lt;&gt;15),"Fix: GSTIN must have 15 characters",IF(COUNTIFS(B$6:B$505,B80,I$6:I$505,I80)&gt;1,"Fix: same invoice and rate twice","OK")))))))))))</f>
        <v/>
      </c>
    </row>
    <row r="81">
      <c r="A81" s="30" t="n"/>
      <c r="B81" s="31" t="n"/>
      <c r="C81" s="31" t="n"/>
      <c r="D81" s="31" t="n"/>
      <c r="E81" s="31" t="n"/>
      <c r="F81" s="31" t="n"/>
      <c r="G81" s="31" t="n"/>
      <c r="H81" s="32" t="n"/>
      <c r="I81" s="31" t="n"/>
      <c r="J81" s="33">
        <f>IF(OR(H81="",I81="",BizState="",E81=""),"",IF(E81=BizState,0,ROUND(H81*I81/100,2)))</f>
        <v/>
      </c>
      <c r="K81" s="33">
        <f>IF(OR(H81="",I81="",BizState="",E81=""),"",IF(E81=BizState,ROUND(H81*I81/200,2),0))</f>
        <v/>
      </c>
      <c r="L81" s="33">
        <f>IF(K81="","",K81)</f>
        <v/>
      </c>
      <c r="M81" s="33">
        <f>IF(OR(H81="",J81=""),"",H81+J81+K81+L81)</f>
        <v/>
      </c>
      <c r="N81" s="32" t="n"/>
      <c r="O81" s="31" t="n"/>
      <c r="P81" s="31" t="n"/>
      <c r="Q81" s="31" t="n"/>
      <c r="R81" s="34">
        <f>IF(AND(A81="",B81="",C81="",H81=""),"",IF(LEFT(P81,7)="EXAMPLE","Example row",IF(BizState="","Fix: choose your state on Start here",IF(A81="","Fix: add the date",IF(B81="","Fix: add the invoice number",IF(C81="","Fix: add the customer",IF(E81="","Fix: pick the place of supply",IF(H81="","Fix: add the taxable value",IF(I81="","Fix: pick the GST rate",IF(AND(D81&lt;&gt;"",LEN(D81)&lt;&gt;15),"Fix: GSTIN must have 15 characters",IF(COUNTIFS(B$6:B$505,B81,I$6:I$505,I81)&gt;1,"Fix: same invoice and rate twice","OK")))))))))))</f>
        <v/>
      </c>
    </row>
    <row r="82">
      <c r="A82" s="30" t="n"/>
      <c r="B82" s="31" t="n"/>
      <c r="C82" s="31" t="n"/>
      <c r="D82" s="31" t="n"/>
      <c r="E82" s="31" t="n"/>
      <c r="F82" s="31" t="n"/>
      <c r="G82" s="31" t="n"/>
      <c r="H82" s="32" t="n"/>
      <c r="I82" s="31" t="n"/>
      <c r="J82" s="33">
        <f>IF(OR(H82="",I82="",BizState="",E82=""),"",IF(E82=BizState,0,ROUND(H82*I82/100,2)))</f>
        <v/>
      </c>
      <c r="K82" s="33">
        <f>IF(OR(H82="",I82="",BizState="",E82=""),"",IF(E82=BizState,ROUND(H82*I82/200,2),0))</f>
        <v/>
      </c>
      <c r="L82" s="33">
        <f>IF(K82="","",K82)</f>
        <v/>
      </c>
      <c r="M82" s="33">
        <f>IF(OR(H82="",J82=""),"",H82+J82+K82+L82)</f>
        <v/>
      </c>
      <c r="N82" s="32" t="n"/>
      <c r="O82" s="31" t="n"/>
      <c r="P82" s="31" t="n"/>
      <c r="Q82" s="31" t="n"/>
      <c r="R82" s="34">
        <f>IF(AND(A82="",B82="",C82="",H82=""),"",IF(LEFT(P82,7)="EXAMPLE","Example row",IF(BizState="","Fix: choose your state on Start here",IF(A82="","Fix: add the date",IF(B82="","Fix: add the invoice number",IF(C82="","Fix: add the customer",IF(E82="","Fix: pick the place of supply",IF(H82="","Fix: add the taxable value",IF(I82="","Fix: pick the GST rate",IF(AND(D82&lt;&gt;"",LEN(D82)&lt;&gt;15),"Fix: GSTIN must have 15 characters",IF(COUNTIFS(B$6:B$505,B82,I$6:I$505,I82)&gt;1,"Fix: same invoice and rate twice","OK")))))))))))</f>
        <v/>
      </c>
    </row>
    <row r="83">
      <c r="A83" s="30" t="n"/>
      <c r="B83" s="31" t="n"/>
      <c r="C83" s="31" t="n"/>
      <c r="D83" s="31" t="n"/>
      <c r="E83" s="31" t="n"/>
      <c r="F83" s="31" t="n"/>
      <c r="G83" s="31" t="n"/>
      <c r="H83" s="32" t="n"/>
      <c r="I83" s="31" t="n"/>
      <c r="J83" s="33">
        <f>IF(OR(H83="",I83="",BizState="",E83=""),"",IF(E83=BizState,0,ROUND(H83*I83/100,2)))</f>
        <v/>
      </c>
      <c r="K83" s="33">
        <f>IF(OR(H83="",I83="",BizState="",E83=""),"",IF(E83=BizState,ROUND(H83*I83/200,2),0))</f>
        <v/>
      </c>
      <c r="L83" s="33">
        <f>IF(K83="","",K83)</f>
        <v/>
      </c>
      <c r="M83" s="33">
        <f>IF(OR(H83="",J83=""),"",H83+J83+K83+L83)</f>
        <v/>
      </c>
      <c r="N83" s="32" t="n"/>
      <c r="O83" s="31" t="n"/>
      <c r="P83" s="31" t="n"/>
      <c r="Q83" s="31" t="n"/>
      <c r="R83" s="34">
        <f>IF(AND(A83="",B83="",C83="",H83=""),"",IF(LEFT(P83,7)="EXAMPLE","Example row",IF(BizState="","Fix: choose your state on Start here",IF(A83="","Fix: add the date",IF(B83="","Fix: add the invoice number",IF(C83="","Fix: add the customer",IF(E83="","Fix: pick the place of supply",IF(H83="","Fix: add the taxable value",IF(I83="","Fix: pick the GST rate",IF(AND(D83&lt;&gt;"",LEN(D83)&lt;&gt;15),"Fix: GSTIN must have 15 characters",IF(COUNTIFS(B$6:B$505,B83,I$6:I$505,I83)&gt;1,"Fix: same invoice and rate twice","OK")))))))))))</f>
        <v/>
      </c>
    </row>
    <row r="84">
      <c r="A84" s="30" t="n"/>
      <c r="B84" s="31" t="n"/>
      <c r="C84" s="31" t="n"/>
      <c r="D84" s="31" t="n"/>
      <c r="E84" s="31" t="n"/>
      <c r="F84" s="31" t="n"/>
      <c r="G84" s="31" t="n"/>
      <c r="H84" s="32" t="n"/>
      <c r="I84" s="31" t="n"/>
      <c r="J84" s="33">
        <f>IF(OR(H84="",I84="",BizState="",E84=""),"",IF(E84=BizState,0,ROUND(H84*I84/100,2)))</f>
        <v/>
      </c>
      <c r="K84" s="33">
        <f>IF(OR(H84="",I84="",BizState="",E84=""),"",IF(E84=BizState,ROUND(H84*I84/200,2),0))</f>
        <v/>
      </c>
      <c r="L84" s="33">
        <f>IF(K84="","",K84)</f>
        <v/>
      </c>
      <c r="M84" s="33">
        <f>IF(OR(H84="",J84=""),"",H84+J84+K84+L84)</f>
        <v/>
      </c>
      <c r="N84" s="32" t="n"/>
      <c r="O84" s="31" t="n"/>
      <c r="P84" s="31" t="n"/>
      <c r="Q84" s="31" t="n"/>
      <c r="R84" s="34">
        <f>IF(AND(A84="",B84="",C84="",H84=""),"",IF(LEFT(P84,7)="EXAMPLE","Example row",IF(BizState="","Fix: choose your state on Start here",IF(A84="","Fix: add the date",IF(B84="","Fix: add the invoice number",IF(C84="","Fix: add the customer",IF(E84="","Fix: pick the place of supply",IF(H84="","Fix: add the taxable value",IF(I84="","Fix: pick the GST rate",IF(AND(D84&lt;&gt;"",LEN(D84)&lt;&gt;15),"Fix: GSTIN must have 15 characters",IF(COUNTIFS(B$6:B$505,B84,I$6:I$505,I84)&gt;1,"Fix: same invoice and rate twice","OK")))))))))))</f>
        <v/>
      </c>
    </row>
    <row r="85">
      <c r="A85" s="30" t="n"/>
      <c r="B85" s="31" t="n"/>
      <c r="C85" s="31" t="n"/>
      <c r="D85" s="31" t="n"/>
      <c r="E85" s="31" t="n"/>
      <c r="F85" s="31" t="n"/>
      <c r="G85" s="31" t="n"/>
      <c r="H85" s="32" t="n"/>
      <c r="I85" s="31" t="n"/>
      <c r="J85" s="33">
        <f>IF(OR(H85="",I85="",BizState="",E85=""),"",IF(E85=BizState,0,ROUND(H85*I85/100,2)))</f>
        <v/>
      </c>
      <c r="K85" s="33">
        <f>IF(OR(H85="",I85="",BizState="",E85=""),"",IF(E85=BizState,ROUND(H85*I85/200,2),0))</f>
        <v/>
      </c>
      <c r="L85" s="33">
        <f>IF(K85="","",K85)</f>
        <v/>
      </c>
      <c r="M85" s="33">
        <f>IF(OR(H85="",J85=""),"",H85+J85+K85+L85)</f>
        <v/>
      </c>
      <c r="N85" s="32" t="n"/>
      <c r="O85" s="31" t="n"/>
      <c r="P85" s="31" t="n"/>
      <c r="Q85" s="31" t="n"/>
      <c r="R85" s="34">
        <f>IF(AND(A85="",B85="",C85="",H85=""),"",IF(LEFT(P85,7)="EXAMPLE","Example row",IF(BizState="","Fix: choose your state on Start here",IF(A85="","Fix: add the date",IF(B85="","Fix: add the invoice number",IF(C85="","Fix: add the customer",IF(E85="","Fix: pick the place of supply",IF(H85="","Fix: add the taxable value",IF(I85="","Fix: pick the GST rate",IF(AND(D85&lt;&gt;"",LEN(D85)&lt;&gt;15),"Fix: GSTIN must have 15 characters",IF(COUNTIFS(B$6:B$505,B85,I$6:I$505,I85)&gt;1,"Fix: same invoice and rate twice","OK")))))))))))</f>
        <v/>
      </c>
    </row>
    <row r="86">
      <c r="A86" s="30" t="n"/>
      <c r="B86" s="31" t="n"/>
      <c r="C86" s="31" t="n"/>
      <c r="D86" s="31" t="n"/>
      <c r="E86" s="31" t="n"/>
      <c r="F86" s="31" t="n"/>
      <c r="G86" s="31" t="n"/>
      <c r="H86" s="32" t="n"/>
      <c r="I86" s="31" t="n"/>
      <c r="J86" s="33">
        <f>IF(OR(H86="",I86="",BizState="",E86=""),"",IF(E86=BizState,0,ROUND(H86*I86/100,2)))</f>
        <v/>
      </c>
      <c r="K86" s="33">
        <f>IF(OR(H86="",I86="",BizState="",E86=""),"",IF(E86=BizState,ROUND(H86*I86/200,2),0))</f>
        <v/>
      </c>
      <c r="L86" s="33">
        <f>IF(K86="","",K86)</f>
        <v/>
      </c>
      <c r="M86" s="33">
        <f>IF(OR(H86="",J86=""),"",H86+J86+K86+L86)</f>
        <v/>
      </c>
      <c r="N86" s="32" t="n"/>
      <c r="O86" s="31" t="n"/>
      <c r="P86" s="31" t="n"/>
      <c r="Q86" s="31" t="n"/>
      <c r="R86" s="34">
        <f>IF(AND(A86="",B86="",C86="",H86=""),"",IF(LEFT(P86,7)="EXAMPLE","Example row",IF(BizState="","Fix: choose your state on Start here",IF(A86="","Fix: add the date",IF(B86="","Fix: add the invoice number",IF(C86="","Fix: add the customer",IF(E86="","Fix: pick the place of supply",IF(H86="","Fix: add the taxable value",IF(I86="","Fix: pick the GST rate",IF(AND(D86&lt;&gt;"",LEN(D86)&lt;&gt;15),"Fix: GSTIN must have 15 characters",IF(COUNTIFS(B$6:B$505,B86,I$6:I$505,I86)&gt;1,"Fix: same invoice and rate twice","OK")))))))))))</f>
        <v/>
      </c>
    </row>
    <row r="87">
      <c r="A87" s="30" t="n"/>
      <c r="B87" s="31" t="n"/>
      <c r="C87" s="31" t="n"/>
      <c r="D87" s="31" t="n"/>
      <c r="E87" s="31" t="n"/>
      <c r="F87" s="31" t="n"/>
      <c r="G87" s="31" t="n"/>
      <c r="H87" s="32" t="n"/>
      <c r="I87" s="31" t="n"/>
      <c r="J87" s="33">
        <f>IF(OR(H87="",I87="",BizState="",E87=""),"",IF(E87=BizState,0,ROUND(H87*I87/100,2)))</f>
        <v/>
      </c>
      <c r="K87" s="33">
        <f>IF(OR(H87="",I87="",BizState="",E87=""),"",IF(E87=BizState,ROUND(H87*I87/200,2),0))</f>
        <v/>
      </c>
      <c r="L87" s="33">
        <f>IF(K87="","",K87)</f>
        <v/>
      </c>
      <c r="M87" s="33">
        <f>IF(OR(H87="",J87=""),"",H87+J87+K87+L87)</f>
        <v/>
      </c>
      <c r="N87" s="32" t="n"/>
      <c r="O87" s="31" t="n"/>
      <c r="P87" s="31" t="n"/>
      <c r="Q87" s="31" t="n"/>
      <c r="R87" s="34">
        <f>IF(AND(A87="",B87="",C87="",H87=""),"",IF(LEFT(P87,7)="EXAMPLE","Example row",IF(BizState="","Fix: choose your state on Start here",IF(A87="","Fix: add the date",IF(B87="","Fix: add the invoice number",IF(C87="","Fix: add the customer",IF(E87="","Fix: pick the place of supply",IF(H87="","Fix: add the taxable value",IF(I87="","Fix: pick the GST rate",IF(AND(D87&lt;&gt;"",LEN(D87)&lt;&gt;15),"Fix: GSTIN must have 15 characters",IF(COUNTIFS(B$6:B$505,B87,I$6:I$505,I87)&gt;1,"Fix: same invoice and rate twice","OK")))))))))))</f>
        <v/>
      </c>
    </row>
    <row r="88">
      <c r="A88" s="30" t="n"/>
      <c r="B88" s="31" t="n"/>
      <c r="C88" s="31" t="n"/>
      <c r="D88" s="31" t="n"/>
      <c r="E88" s="31" t="n"/>
      <c r="F88" s="31" t="n"/>
      <c r="G88" s="31" t="n"/>
      <c r="H88" s="32" t="n"/>
      <c r="I88" s="31" t="n"/>
      <c r="J88" s="33">
        <f>IF(OR(H88="",I88="",BizState="",E88=""),"",IF(E88=BizState,0,ROUND(H88*I88/100,2)))</f>
        <v/>
      </c>
      <c r="K88" s="33">
        <f>IF(OR(H88="",I88="",BizState="",E88=""),"",IF(E88=BizState,ROUND(H88*I88/200,2),0))</f>
        <v/>
      </c>
      <c r="L88" s="33">
        <f>IF(K88="","",K88)</f>
        <v/>
      </c>
      <c r="M88" s="33">
        <f>IF(OR(H88="",J88=""),"",H88+J88+K88+L88)</f>
        <v/>
      </c>
      <c r="N88" s="32" t="n"/>
      <c r="O88" s="31" t="n"/>
      <c r="P88" s="31" t="n"/>
      <c r="Q88" s="31" t="n"/>
      <c r="R88" s="34">
        <f>IF(AND(A88="",B88="",C88="",H88=""),"",IF(LEFT(P88,7)="EXAMPLE","Example row",IF(BizState="","Fix: choose your state on Start here",IF(A88="","Fix: add the date",IF(B88="","Fix: add the invoice number",IF(C88="","Fix: add the customer",IF(E88="","Fix: pick the place of supply",IF(H88="","Fix: add the taxable value",IF(I88="","Fix: pick the GST rate",IF(AND(D88&lt;&gt;"",LEN(D88)&lt;&gt;15),"Fix: GSTIN must have 15 characters",IF(COUNTIFS(B$6:B$505,B88,I$6:I$505,I88)&gt;1,"Fix: same invoice and rate twice","OK")))))))))))</f>
        <v/>
      </c>
    </row>
    <row r="89">
      <c r="A89" s="30" t="n"/>
      <c r="B89" s="31" t="n"/>
      <c r="C89" s="31" t="n"/>
      <c r="D89" s="31" t="n"/>
      <c r="E89" s="31" t="n"/>
      <c r="F89" s="31" t="n"/>
      <c r="G89" s="31" t="n"/>
      <c r="H89" s="32" t="n"/>
      <c r="I89" s="31" t="n"/>
      <c r="J89" s="33">
        <f>IF(OR(H89="",I89="",BizState="",E89=""),"",IF(E89=BizState,0,ROUND(H89*I89/100,2)))</f>
        <v/>
      </c>
      <c r="K89" s="33">
        <f>IF(OR(H89="",I89="",BizState="",E89=""),"",IF(E89=BizState,ROUND(H89*I89/200,2),0))</f>
        <v/>
      </c>
      <c r="L89" s="33">
        <f>IF(K89="","",K89)</f>
        <v/>
      </c>
      <c r="M89" s="33">
        <f>IF(OR(H89="",J89=""),"",H89+J89+K89+L89)</f>
        <v/>
      </c>
      <c r="N89" s="32" t="n"/>
      <c r="O89" s="31" t="n"/>
      <c r="P89" s="31" t="n"/>
      <c r="Q89" s="31" t="n"/>
      <c r="R89" s="34">
        <f>IF(AND(A89="",B89="",C89="",H89=""),"",IF(LEFT(P89,7)="EXAMPLE","Example row",IF(BizState="","Fix: choose your state on Start here",IF(A89="","Fix: add the date",IF(B89="","Fix: add the invoice number",IF(C89="","Fix: add the customer",IF(E89="","Fix: pick the place of supply",IF(H89="","Fix: add the taxable value",IF(I89="","Fix: pick the GST rate",IF(AND(D89&lt;&gt;"",LEN(D89)&lt;&gt;15),"Fix: GSTIN must have 15 characters",IF(COUNTIFS(B$6:B$505,B89,I$6:I$505,I89)&gt;1,"Fix: same invoice and rate twice","OK")))))))))))</f>
        <v/>
      </c>
    </row>
    <row r="90">
      <c r="A90" s="30" t="n"/>
      <c r="B90" s="31" t="n"/>
      <c r="C90" s="31" t="n"/>
      <c r="D90" s="31" t="n"/>
      <c r="E90" s="31" t="n"/>
      <c r="F90" s="31" t="n"/>
      <c r="G90" s="31" t="n"/>
      <c r="H90" s="32" t="n"/>
      <c r="I90" s="31" t="n"/>
      <c r="J90" s="33">
        <f>IF(OR(H90="",I90="",BizState="",E90=""),"",IF(E90=BizState,0,ROUND(H90*I90/100,2)))</f>
        <v/>
      </c>
      <c r="K90" s="33">
        <f>IF(OR(H90="",I90="",BizState="",E90=""),"",IF(E90=BizState,ROUND(H90*I90/200,2),0))</f>
        <v/>
      </c>
      <c r="L90" s="33">
        <f>IF(K90="","",K90)</f>
        <v/>
      </c>
      <c r="M90" s="33">
        <f>IF(OR(H90="",J90=""),"",H90+J90+K90+L90)</f>
        <v/>
      </c>
      <c r="N90" s="32" t="n"/>
      <c r="O90" s="31" t="n"/>
      <c r="P90" s="31" t="n"/>
      <c r="Q90" s="31" t="n"/>
      <c r="R90" s="34">
        <f>IF(AND(A90="",B90="",C90="",H90=""),"",IF(LEFT(P90,7)="EXAMPLE","Example row",IF(BizState="","Fix: choose your state on Start here",IF(A90="","Fix: add the date",IF(B90="","Fix: add the invoice number",IF(C90="","Fix: add the customer",IF(E90="","Fix: pick the place of supply",IF(H90="","Fix: add the taxable value",IF(I90="","Fix: pick the GST rate",IF(AND(D90&lt;&gt;"",LEN(D90)&lt;&gt;15),"Fix: GSTIN must have 15 characters",IF(COUNTIFS(B$6:B$505,B90,I$6:I$505,I90)&gt;1,"Fix: same invoice and rate twice","OK")))))))))))</f>
        <v/>
      </c>
    </row>
    <row r="91">
      <c r="A91" s="30" t="n"/>
      <c r="B91" s="31" t="n"/>
      <c r="C91" s="31" t="n"/>
      <c r="D91" s="31" t="n"/>
      <c r="E91" s="31" t="n"/>
      <c r="F91" s="31" t="n"/>
      <c r="G91" s="31" t="n"/>
      <c r="H91" s="32" t="n"/>
      <c r="I91" s="31" t="n"/>
      <c r="J91" s="33">
        <f>IF(OR(H91="",I91="",BizState="",E91=""),"",IF(E91=BizState,0,ROUND(H91*I91/100,2)))</f>
        <v/>
      </c>
      <c r="K91" s="33">
        <f>IF(OR(H91="",I91="",BizState="",E91=""),"",IF(E91=BizState,ROUND(H91*I91/200,2),0))</f>
        <v/>
      </c>
      <c r="L91" s="33">
        <f>IF(K91="","",K91)</f>
        <v/>
      </c>
      <c r="M91" s="33">
        <f>IF(OR(H91="",J91=""),"",H91+J91+K91+L91)</f>
        <v/>
      </c>
      <c r="N91" s="32" t="n"/>
      <c r="O91" s="31" t="n"/>
      <c r="P91" s="31" t="n"/>
      <c r="Q91" s="31" t="n"/>
      <c r="R91" s="34">
        <f>IF(AND(A91="",B91="",C91="",H91=""),"",IF(LEFT(P91,7)="EXAMPLE","Example row",IF(BizState="","Fix: choose your state on Start here",IF(A91="","Fix: add the date",IF(B91="","Fix: add the invoice number",IF(C91="","Fix: add the customer",IF(E91="","Fix: pick the place of supply",IF(H91="","Fix: add the taxable value",IF(I91="","Fix: pick the GST rate",IF(AND(D91&lt;&gt;"",LEN(D91)&lt;&gt;15),"Fix: GSTIN must have 15 characters",IF(COUNTIFS(B$6:B$505,B91,I$6:I$505,I91)&gt;1,"Fix: same invoice and rate twice","OK")))))))))))</f>
        <v/>
      </c>
    </row>
    <row r="92">
      <c r="A92" s="30" t="n"/>
      <c r="B92" s="31" t="n"/>
      <c r="C92" s="31" t="n"/>
      <c r="D92" s="31" t="n"/>
      <c r="E92" s="31" t="n"/>
      <c r="F92" s="31" t="n"/>
      <c r="G92" s="31" t="n"/>
      <c r="H92" s="32" t="n"/>
      <c r="I92" s="31" t="n"/>
      <c r="J92" s="33">
        <f>IF(OR(H92="",I92="",BizState="",E92=""),"",IF(E92=BizState,0,ROUND(H92*I92/100,2)))</f>
        <v/>
      </c>
      <c r="K92" s="33">
        <f>IF(OR(H92="",I92="",BizState="",E92=""),"",IF(E92=BizState,ROUND(H92*I92/200,2),0))</f>
        <v/>
      </c>
      <c r="L92" s="33">
        <f>IF(K92="","",K92)</f>
        <v/>
      </c>
      <c r="M92" s="33">
        <f>IF(OR(H92="",J92=""),"",H92+J92+K92+L92)</f>
        <v/>
      </c>
      <c r="N92" s="32" t="n"/>
      <c r="O92" s="31" t="n"/>
      <c r="P92" s="31" t="n"/>
      <c r="Q92" s="31" t="n"/>
      <c r="R92" s="34">
        <f>IF(AND(A92="",B92="",C92="",H92=""),"",IF(LEFT(P92,7)="EXAMPLE","Example row",IF(BizState="","Fix: choose your state on Start here",IF(A92="","Fix: add the date",IF(B92="","Fix: add the invoice number",IF(C92="","Fix: add the customer",IF(E92="","Fix: pick the place of supply",IF(H92="","Fix: add the taxable value",IF(I92="","Fix: pick the GST rate",IF(AND(D92&lt;&gt;"",LEN(D92)&lt;&gt;15),"Fix: GSTIN must have 15 characters",IF(COUNTIFS(B$6:B$505,B92,I$6:I$505,I92)&gt;1,"Fix: same invoice and rate twice","OK")))))))))))</f>
        <v/>
      </c>
    </row>
    <row r="93">
      <c r="A93" s="30" t="n"/>
      <c r="B93" s="31" t="n"/>
      <c r="C93" s="31" t="n"/>
      <c r="D93" s="31" t="n"/>
      <c r="E93" s="31" t="n"/>
      <c r="F93" s="31" t="n"/>
      <c r="G93" s="31" t="n"/>
      <c r="H93" s="32" t="n"/>
      <c r="I93" s="31" t="n"/>
      <c r="J93" s="33">
        <f>IF(OR(H93="",I93="",BizState="",E93=""),"",IF(E93=BizState,0,ROUND(H93*I93/100,2)))</f>
        <v/>
      </c>
      <c r="K93" s="33">
        <f>IF(OR(H93="",I93="",BizState="",E93=""),"",IF(E93=BizState,ROUND(H93*I93/200,2),0))</f>
        <v/>
      </c>
      <c r="L93" s="33">
        <f>IF(K93="","",K93)</f>
        <v/>
      </c>
      <c r="M93" s="33">
        <f>IF(OR(H93="",J93=""),"",H93+J93+K93+L93)</f>
        <v/>
      </c>
      <c r="N93" s="32" t="n"/>
      <c r="O93" s="31" t="n"/>
      <c r="P93" s="31" t="n"/>
      <c r="Q93" s="31" t="n"/>
      <c r="R93" s="34">
        <f>IF(AND(A93="",B93="",C93="",H93=""),"",IF(LEFT(P93,7)="EXAMPLE","Example row",IF(BizState="","Fix: choose your state on Start here",IF(A93="","Fix: add the date",IF(B93="","Fix: add the invoice number",IF(C93="","Fix: add the customer",IF(E93="","Fix: pick the place of supply",IF(H93="","Fix: add the taxable value",IF(I93="","Fix: pick the GST rate",IF(AND(D93&lt;&gt;"",LEN(D93)&lt;&gt;15),"Fix: GSTIN must have 15 characters",IF(COUNTIFS(B$6:B$505,B93,I$6:I$505,I93)&gt;1,"Fix: same invoice and rate twice","OK")))))))))))</f>
        <v/>
      </c>
    </row>
    <row r="94">
      <c r="A94" s="30" t="n"/>
      <c r="B94" s="31" t="n"/>
      <c r="C94" s="31" t="n"/>
      <c r="D94" s="31" t="n"/>
      <c r="E94" s="31" t="n"/>
      <c r="F94" s="31" t="n"/>
      <c r="G94" s="31" t="n"/>
      <c r="H94" s="32" t="n"/>
      <c r="I94" s="31" t="n"/>
      <c r="J94" s="33">
        <f>IF(OR(H94="",I94="",BizState="",E94=""),"",IF(E94=BizState,0,ROUND(H94*I94/100,2)))</f>
        <v/>
      </c>
      <c r="K94" s="33">
        <f>IF(OR(H94="",I94="",BizState="",E94=""),"",IF(E94=BizState,ROUND(H94*I94/200,2),0))</f>
        <v/>
      </c>
      <c r="L94" s="33">
        <f>IF(K94="","",K94)</f>
        <v/>
      </c>
      <c r="M94" s="33">
        <f>IF(OR(H94="",J94=""),"",H94+J94+K94+L94)</f>
        <v/>
      </c>
      <c r="N94" s="32" t="n"/>
      <c r="O94" s="31" t="n"/>
      <c r="P94" s="31" t="n"/>
      <c r="Q94" s="31" t="n"/>
      <c r="R94" s="34">
        <f>IF(AND(A94="",B94="",C94="",H94=""),"",IF(LEFT(P94,7)="EXAMPLE","Example row",IF(BizState="","Fix: choose your state on Start here",IF(A94="","Fix: add the date",IF(B94="","Fix: add the invoice number",IF(C94="","Fix: add the customer",IF(E94="","Fix: pick the place of supply",IF(H94="","Fix: add the taxable value",IF(I94="","Fix: pick the GST rate",IF(AND(D94&lt;&gt;"",LEN(D94)&lt;&gt;15),"Fix: GSTIN must have 15 characters",IF(COUNTIFS(B$6:B$505,B94,I$6:I$505,I94)&gt;1,"Fix: same invoice and rate twice","OK")))))))))))</f>
        <v/>
      </c>
    </row>
    <row r="95">
      <c r="A95" s="30" t="n"/>
      <c r="B95" s="31" t="n"/>
      <c r="C95" s="31" t="n"/>
      <c r="D95" s="31" t="n"/>
      <c r="E95" s="31" t="n"/>
      <c r="F95" s="31" t="n"/>
      <c r="G95" s="31" t="n"/>
      <c r="H95" s="32" t="n"/>
      <c r="I95" s="31" t="n"/>
      <c r="J95" s="33">
        <f>IF(OR(H95="",I95="",BizState="",E95=""),"",IF(E95=BizState,0,ROUND(H95*I95/100,2)))</f>
        <v/>
      </c>
      <c r="K95" s="33">
        <f>IF(OR(H95="",I95="",BizState="",E95=""),"",IF(E95=BizState,ROUND(H95*I95/200,2),0))</f>
        <v/>
      </c>
      <c r="L95" s="33">
        <f>IF(K95="","",K95)</f>
        <v/>
      </c>
      <c r="M95" s="33">
        <f>IF(OR(H95="",J95=""),"",H95+J95+K95+L95)</f>
        <v/>
      </c>
      <c r="N95" s="32" t="n"/>
      <c r="O95" s="31" t="n"/>
      <c r="P95" s="31" t="n"/>
      <c r="Q95" s="31" t="n"/>
      <c r="R95" s="34">
        <f>IF(AND(A95="",B95="",C95="",H95=""),"",IF(LEFT(P95,7)="EXAMPLE","Example row",IF(BizState="","Fix: choose your state on Start here",IF(A95="","Fix: add the date",IF(B95="","Fix: add the invoice number",IF(C95="","Fix: add the customer",IF(E95="","Fix: pick the place of supply",IF(H95="","Fix: add the taxable value",IF(I95="","Fix: pick the GST rate",IF(AND(D95&lt;&gt;"",LEN(D95)&lt;&gt;15),"Fix: GSTIN must have 15 characters",IF(COUNTIFS(B$6:B$505,B95,I$6:I$505,I95)&gt;1,"Fix: same invoice and rate twice","OK")))))))))))</f>
        <v/>
      </c>
    </row>
    <row r="96">
      <c r="A96" s="30" t="n"/>
      <c r="B96" s="31" t="n"/>
      <c r="C96" s="31" t="n"/>
      <c r="D96" s="31" t="n"/>
      <c r="E96" s="31" t="n"/>
      <c r="F96" s="31" t="n"/>
      <c r="G96" s="31" t="n"/>
      <c r="H96" s="32" t="n"/>
      <c r="I96" s="31" t="n"/>
      <c r="J96" s="33">
        <f>IF(OR(H96="",I96="",BizState="",E96=""),"",IF(E96=BizState,0,ROUND(H96*I96/100,2)))</f>
        <v/>
      </c>
      <c r="K96" s="33">
        <f>IF(OR(H96="",I96="",BizState="",E96=""),"",IF(E96=BizState,ROUND(H96*I96/200,2),0))</f>
        <v/>
      </c>
      <c r="L96" s="33">
        <f>IF(K96="","",K96)</f>
        <v/>
      </c>
      <c r="M96" s="33">
        <f>IF(OR(H96="",J96=""),"",H96+J96+K96+L96)</f>
        <v/>
      </c>
      <c r="N96" s="32" t="n"/>
      <c r="O96" s="31" t="n"/>
      <c r="P96" s="31" t="n"/>
      <c r="Q96" s="31" t="n"/>
      <c r="R96" s="34">
        <f>IF(AND(A96="",B96="",C96="",H96=""),"",IF(LEFT(P96,7)="EXAMPLE","Example row",IF(BizState="","Fix: choose your state on Start here",IF(A96="","Fix: add the date",IF(B96="","Fix: add the invoice number",IF(C96="","Fix: add the customer",IF(E96="","Fix: pick the place of supply",IF(H96="","Fix: add the taxable value",IF(I96="","Fix: pick the GST rate",IF(AND(D96&lt;&gt;"",LEN(D96)&lt;&gt;15),"Fix: GSTIN must have 15 characters",IF(COUNTIFS(B$6:B$505,B96,I$6:I$505,I96)&gt;1,"Fix: same invoice and rate twice","OK")))))))))))</f>
        <v/>
      </c>
    </row>
    <row r="97">
      <c r="A97" s="30" t="n"/>
      <c r="B97" s="31" t="n"/>
      <c r="C97" s="31" t="n"/>
      <c r="D97" s="31" t="n"/>
      <c r="E97" s="31" t="n"/>
      <c r="F97" s="31" t="n"/>
      <c r="G97" s="31" t="n"/>
      <c r="H97" s="32" t="n"/>
      <c r="I97" s="31" t="n"/>
      <c r="J97" s="33">
        <f>IF(OR(H97="",I97="",BizState="",E97=""),"",IF(E97=BizState,0,ROUND(H97*I97/100,2)))</f>
        <v/>
      </c>
      <c r="K97" s="33">
        <f>IF(OR(H97="",I97="",BizState="",E97=""),"",IF(E97=BizState,ROUND(H97*I97/200,2),0))</f>
        <v/>
      </c>
      <c r="L97" s="33">
        <f>IF(K97="","",K97)</f>
        <v/>
      </c>
      <c r="M97" s="33">
        <f>IF(OR(H97="",J97=""),"",H97+J97+K97+L97)</f>
        <v/>
      </c>
      <c r="N97" s="32" t="n"/>
      <c r="O97" s="31" t="n"/>
      <c r="P97" s="31" t="n"/>
      <c r="Q97" s="31" t="n"/>
      <c r="R97" s="34">
        <f>IF(AND(A97="",B97="",C97="",H97=""),"",IF(LEFT(P97,7)="EXAMPLE","Example row",IF(BizState="","Fix: choose your state on Start here",IF(A97="","Fix: add the date",IF(B97="","Fix: add the invoice number",IF(C97="","Fix: add the customer",IF(E97="","Fix: pick the place of supply",IF(H97="","Fix: add the taxable value",IF(I97="","Fix: pick the GST rate",IF(AND(D97&lt;&gt;"",LEN(D97)&lt;&gt;15),"Fix: GSTIN must have 15 characters",IF(COUNTIFS(B$6:B$505,B97,I$6:I$505,I97)&gt;1,"Fix: same invoice and rate twice","OK")))))))))))</f>
        <v/>
      </c>
    </row>
    <row r="98">
      <c r="A98" s="30" t="n"/>
      <c r="B98" s="31" t="n"/>
      <c r="C98" s="31" t="n"/>
      <c r="D98" s="31" t="n"/>
      <c r="E98" s="31" t="n"/>
      <c r="F98" s="31" t="n"/>
      <c r="G98" s="31" t="n"/>
      <c r="H98" s="32" t="n"/>
      <c r="I98" s="31" t="n"/>
      <c r="J98" s="33">
        <f>IF(OR(H98="",I98="",BizState="",E98=""),"",IF(E98=BizState,0,ROUND(H98*I98/100,2)))</f>
        <v/>
      </c>
      <c r="K98" s="33">
        <f>IF(OR(H98="",I98="",BizState="",E98=""),"",IF(E98=BizState,ROUND(H98*I98/200,2),0))</f>
        <v/>
      </c>
      <c r="L98" s="33">
        <f>IF(K98="","",K98)</f>
        <v/>
      </c>
      <c r="M98" s="33">
        <f>IF(OR(H98="",J98=""),"",H98+J98+K98+L98)</f>
        <v/>
      </c>
      <c r="N98" s="32" t="n"/>
      <c r="O98" s="31" t="n"/>
      <c r="P98" s="31" t="n"/>
      <c r="Q98" s="31" t="n"/>
      <c r="R98" s="34">
        <f>IF(AND(A98="",B98="",C98="",H98=""),"",IF(LEFT(P98,7)="EXAMPLE","Example row",IF(BizState="","Fix: choose your state on Start here",IF(A98="","Fix: add the date",IF(B98="","Fix: add the invoice number",IF(C98="","Fix: add the customer",IF(E98="","Fix: pick the place of supply",IF(H98="","Fix: add the taxable value",IF(I98="","Fix: pick the GST rate",IF(AND(D98&lt;&gt;"",LEN(D98)&lt;&gt;15),"Fix: GSTIN must have 15 characters",IF(COUNTIFS(B$6:B$505,B98,I$6:I$505,I98)&gt;1,"Fix: same invoice and rate twice","OK")))))))))))</f>
        <v/>
      </c>
    </row>
    <row r="99">
      <c r="A99" s="30" t="n"/>
      <c r="B99" s="31" t="n"/>
      <c r="C99" s="31" t="n"/>
      <c r="D99" s="31" t="n"/>
      <c r="E99" s="31" t="n"/>
      <c r="F99" s="31" t="n"/>
      <c r="G99" s="31" t="n"/>
      <c r="H99" s="32" t="n"/>
      <c r="I99" s="31" t="n"/>
      <c r="J99" s="33">
        <f>IF(OR(H99="",I99="",BizState="",E99=""),"",IF(E99=BizState,0,ROUND(H99*I99/100,2)))</f>
        <v/>
      </c>
      <c r="K99" s="33">
        <f>IF(OR(H99="",I99="",BizState="",E99=""),"",IF(E99=BizState,ROUND(H99*I99/200,2),0))</f>
        <v/>
      </c>
      <c r="L99" s="33">
        <f>IF(K99="","",K99)</f>
        <v/>
      </c>
      <c r="M99" s="33">
        <f>IF(OR(H99="",J99=""),"",H99+J99+K99+L99)</f>
        <v/>
      </c>
      <c r="N99" s="32" t="n"/>
      <c r="O99" s="31" t="n"/>
      <c r="P99" s="31" t="n"/>
      <c r="Q99" s="31" t="n"/>
      <c r="R99" s="34">
        <f>IF(AND(A99="",B99="",C99="",H99=""),"",IF(LEFT(P99,7)="EXAMPLE","Example row",IF(BizState="","Fix: choose your state on Start here",IF(A99="","Fix: add the date",IF(B99="","Fix: add the invoice number",IF(C99="","Fix: add the customer",IF(E99="","Fix: pick the place of supply",IF(H99="","Fix: add the taxable value",IF(I99="","Fix: pick the GST rate",IF(AND(D99&lt;&gt;"",LEN(D99)&lt;&gt;15),"Fix: GSTIN must have 15 characters",IF(COUNTIFS(B$6:B$505,B99,I$6:I$505,I99)&gt;1,"Fix: same invoice and rate twice","OK")))))))))))</f>
        <v/>
      </c>
    </row>
    <row r="100">
      <c r="A100" s="30" t="n"/>
      <c r="B100" s="31" t="n"/>
      <c r="C100" s="31" t="n"/>
      <c r="D100" s="31" t="n"/>
      <c r="E100" s="31" t="n"/>
      <c r="F100" s="31" t="n"/>
      <c r="G100" s="31" t="n"/>
      <c r="H100" s="32" t="n"/>
      <c r="I100" s="31" t="n"/>
      <c r="J100" s="33">
        <f>IF(OR(H100="",I100="",BizState="",E100=""),"",IF(E100=BizState,0,ROUND(H100*I100/100,2)))</f>
        <v/>
      </c>
      <c r="K100" s="33">
        <f>IF(OR(H100="",I100="",BizState="",E100=""),"",IF(E100=BizState,ROUND(H100*I100/200,2),0))</f>
        <v/>
      </c>
      <c r="L100" s="33">
        <f>IF(K100="","",K100)</f>
        <v/>
      </c>
      <c r="M100" s="33">
        <f>IF(OR(H100="",J100=""),"",H100+J100+K100+L100)</f>
        <v/>
      </c>
      <c r="N100" s="32" t="n"/>
      <c r="O100" s="31" t="n"/>
      <c r="P100" s="31" t="n"/>
      <c r="Q100" s="31" t="n"/>
      <c r="R100" s="34">
        <f>IF(AND(A100="",B100="",C100="",H100=""),"",IF(LEFT(P100,7)="EXAMPLE","Example row",IF(BizState="","Fix: choose your state on Start here",IF(A100="","Fix: add the date",IF(B100="","Fix: add the invoice number",IF(C100="","Fix: add the customer",IF(E100="","Fix: pick the place of supply",IF(H100="","Fix: add the taxable value",IF(I100="","Fix: pick the GST rate",IF(AND(D100&lt;&gt;"",LEN(D100)&lt;&gt;15),"Fix: GSTIN must have 15 characters",IF(COUNTIFS(B$6:B$505,B100,I$6:I$505,I100)&gt;1,"Fix: same invoice and rate twice","OK")))))))))))</f>
        <v/>
      </c>
    </row>
    <row r="101">
      <c r="A101" s="30" t="n"/>
      <c r="B101" s="31" t="n"/>
      <c r="C101" s="31" t="n"/>
      <c r="D101" s="31" t="n"/>
      <c r="E101" s="31" t="n"/>
      <c r="F101" s="31" t="n"/>
      <c r="G101" s="31" t="n"/>
      <c r="H101" s="32" t="n"/>
      <c r="I101" s="31" t="n"/>
      <c r="J101" s="33">
        <f>IF(OR(H101="",I101="",BizState="",E101=""),"",IF(E101=BizState,0,ROUND(H101*I101/100,2)))</f>
        <v/>
      </c>
      <c r="K101" s="33">
        <f>IF(OR(H101="",I101="",BizState="",E101=""),"",IF(E101=BizState,ROUND(H101*I101/200,2),0))</f>
        <v/>
      </c>
      <c r="L101" s="33">
        <f>IF(K101="","",K101)</f>
        <v/>
      </c>
      <c r="M101" s="33">
        <f>IF(OR(H101="",J101=""),"",H101+J101+K101+L101)</f>
        <v/>
      </c>
      <c r="N101" s="32" t="n"/>
      <c r="O101" s="31" t="n"/>
      <c r="P101" s="31" t="n"/>
      <c r="Q101" s="31" t="n"/>
      <c r="R101" s="34">
        <f>IF(AND(A101="",B101="",C101="",H101=""),"",IF(LEFT(P101,7)="EXAMPLE","Example row",IF(BizState="","Fix: choose your state on Start here",IF(A101="","Fix: add the date",IF(B101="","Fix: add the invoice number",IF(C101="","Fix: add the customer",IF(E101="","Fix: pick the place of supply",IF(H101="","Fix: add the taxable value",IF(I101="","Fix: pick the GST rate",IF(AND(D101&lt;&gt;"",LEN(D101)&lt;&gt;15),"Fix: GSTIN must have 15 characters",IF(COUNTIFS(B$6:B$505,B101,I$6:I$505,I101)&gt;1,"Fix: same invoice and rate twice","OK")))))))))))</f>
        <v/>
      </c>
    </row>
    <row r="102">
      <c r="A102" s="30" t="n"/>
      <c r="B102" s="31" t="n"/>
      <c r="C102" s="31" t="n"/>
      <c r="D102" s="31" t="n"/>
      <c r="E102" s="31" t="n"/>
      <c r="F102" s="31" t="n"/>
      <c r="G102" s="31" t="n"/>
      <c r="H102" s="32" t="n"/>
      <c r="I102" s="31" t="n"/>
      <c r="J102" s="33">
        <f>IF(OR(H102="",I102="",BizState="",E102=""),"",IF(E102=BizState,0,ROUND(H102*I102/100,2)))</f>
        <v/>
      </c>
      <c r="K102" s="33">
        <f>IF(OR(H102="",I102="",BizState="",E102=""),"",IF(E102=BizState,ROUND(H102*I102/200,2),0))</f>
        <v/>
      </c>
      <c r="L102" s="33">
        <f>IF(K102="","",K102)</f>
        <v/>
      </c>
      <c r="M102" s="33">
        <f>IF(OR(H102="",J102=""),"",H102+J102+K102+L102)</f>
        <v/>
      </c>
      <c r="N102" s="32" t="n"/>
      <c r="O102" s="31" t="n"/>
      <c r="P102" s="31" t="n"/>
      <c r="Q102" s="31" t="n"/>
      <c r="R102" s="34">
        <f>IF(AND(A102="",B102="",C102="",H102=""),"",IF(LEFT(P102,7)="EXAMPLE","Example row",IF(BizState="","Fix: choose your state on Start here",IF(A102="","Fix: add the date",IF(B102="","Fix: add the invoice number",IF(C102="","Fix: add the customer",IF(E102="","Fix: pick the place of supply",IF(H102="","Fix: add the taxable value",IF(I102="","Fix: pick the GST rate",IF(AND(D102&lt;&gt;"",LEN(D102)&lt;&gt;15),"Fix: GSTIN must have 15 characters",IF(COUNTIFS(B$6:B$505,B102,I$6:I$505,I102)&gt;1,"Fix: same invoice and rate twice","OK")))))))))))</f>
        <v/>
      </c>
    </row>
    <row r="103">
      <c r="A103" s="30" t="n"/>
      <c r="B103" s="31" t="n"/>
      <c r="C103" s="31" t="n"/>
      <c r="D103" s="31" t="n"/>
      <c r="E103" s="31" t="n"/>
      <c r="F103" s="31" t="n"/>
      <c r="G103" s="31" t="n"/>
      <c r="H103" s="32" t="n"/>
      <c r="I103" s="31" t="n"/>
      <c r="J103" s="33">
        <f>IF(OR(H103="",I103="",BizState="",E103=""),"",IF(E103=BizState,0,ROUND(H103*I103/100,2)))</f>
        <v/>
      </c>
      <c r="K103" s="33">
        <f>IF(OR(H103="",I103="",BizState="",E103=""),"",IF(E103=BizState,ROUND(H103*I103/200,2),0))</f>
        <v/>
      </c>
      <c r="L103" s="33">
        <f>IF(K103="","",K103)</f>
        <v/>
      </c>
      <c r="M103" s="33">
        <f>IF(OR(H103="",J103=""),"",H103+J103+K103+L103)</f>
        <v/>
      </c>
      <c r="N103" s="32" t="n"/>
      <c r="O103" s="31" t="n"/>
      <c r="P103" s="31" t="n"/>
      <c r="Q103" s="31" t="n"/>
      <c r="R103" s="34">
        <f>IF(AND(A103="",B103="",C103="",H103=""),"",IF(LEFT(P103,7)="EXAMPLE","Example row",IF(BizState="","Fix: choose your state on Start here",IF(A103="","Fix: add the date",IF(B103="","Fix: add the invoice number",IF(C103="","Fix: add the customer",IF(E103="","Fix: pick the place of supply",IF(H103="","Fix: add the taxable value",IF(I103="","Fix: pick the GST rate",IF(AND(D103&lt;&gt;"",LEN(D103)&lt;&gt;15),"Fix: GSTIN must have 15 characters",IF(COUNTIFS(B$6:B$505,B103,I$6:I$505,I103)&gt;1,"Fix: same invoice and rate twice","OK")))))))))))</f>
        <v/>
      </c>
    </row>
    <row r="104">
      <c r="A104" s="30" t="n"/>
      <c r="B104" s="31" t="n"/>
      <c r="C104" s="31" t="n"/>
      <c r="D104" s="31" t="n"/>
      <c r="E104" s="31" t="n"/>
      <c r="F104" s="31" t="n"/>
      <c r="G104" s="31" t="n"/>
      <c r="H104" s="32" t="n"/>
      <c r="I104" s="31" t="n"/>
      <c r="J104" s="33">
        <f>IF(OR(H104="",I104="",BizState="",E104=""),"",IF(E104=BizState,0,ROUND(H104*I104/100,2)))</f>
        <v/>
      </c>
      <c r="K104" s="33">
        <f>IF(OR(H104="",I104="",BizState="",E104=""),"",IF(E104=BizState,ROUND(H104*I104/200,2),0))</f>
        <v/>
      </c>
      <c r="L104" s="33">
        <f>IF(K104="","",K104)</f>
        <v/>
      </c>
      <c r="M104" s="33">
        <f>IF(OR(H104="",J104=""),"",H104+J104+K104+L104)</f>
        <v/>
      </c>
      <c r="N104" s="32" t="n"/>
      <c r="O104" s="31" t="n"/>
      <c r="P104" s="31" t="n"/>
      <c r="Q104" s="31" t="n"/>
      <c r="R104" s="34">
        <f>IF(AND(A104="",B104="",C104="",H104=""),"",IF(LEFT(P104,7)="EXAMPLE","Example row",IF(BizState="","Fix: choose your state on Start here",IF(A104="","Fix: add the date",IF(B104="","Fix: add the invoice number",IF(C104="","Fix: add the customer",IF(E104="","Fix: pick the place of supply",IF(H104="","Fix: add the taxable value",IF(I104="","Fix: pick the GST rate",IF(AND(D104&lt;&gt;"",LEN(D104)&lt;&gt;15),"Fix: GSTIN must have 15 characters",IF(COUNTIFS(B$6:B$505,B104,I$6:I$505,I104)&gt;1,"Fix: same invoice and rate twice","OK")))))))))))</f>
        <v/>
      </c>
    </row>
    <row r="105">
      <c r="A105" s="30" t="n"/>
      <c r="B105" s="31" t="n"/>
      <c r="C105" s="31" t="n"/>
      <c r="D105" s="31" t="n"/>
      <c r="E105" s="31" t="n"/>
      <c r="F105" s="31" t="n"/>
      <c r="G105" s="31" t="n"/>
      <c r="H105" s="32" t="n"/>
      <c r="I105" s="31" t="n"/>
      <c r="J105" s="33">
        <f>IF(OR(H105="",I105="",BizState="",E105=""),"",IF(E105=BizState,0,ROUND(H105*I105/100,2)))</f>
        <v/>
      </c>
      <c r="K105" s="33">
        <f>IF(OR(H105="",I105="",BizState="",E105=""),"",IF(E105=BizState,ROUND(H105*I105/200,2),0))</f>
        <v/>
      </c>
      <c r="L105" s="33">
        <f>IF(K105="","",K105)</f>
        <v/>
      </c>
      <c r="M105" s="33">
        <f>IF(OR(H105="",J105=""),"",H105+J105+K105+L105)</f>
        <v/>
      </c>
      <c r="N105" s="32" t="n"/>
      <c r="O105" s="31" t="n"/>
      <c r="P105" s="31" t="n"/>
      <c r="Q105" s="31" t="n"/>
      <c r="R105" s="34">
        <f>IF(AND(A105="",B105="",C105="",H105=""),"",IF(LEFT(P105,7)="EXAMPLE","Example row",IF(BizState="","Fix: choose your state on Start here",IF(A105="","Fix: add the date",IF(B105="","Fix: add the invoice number",IF(C105="","Fix: add the customer",IF(E105="","Fix: pick the place of supply",IF(H105="","Fix: add the taxable value",IF(I105="","Fix: pick the GST rate",IF(AND(D105&lt;&gt;"",LEN(D105)&lt;&gt;15),"Fix: GSTIN must have 15 characters",IF(COUNTIFS(B$6:B$505,B105,I$6:I$505,I105)&gt;1,"Fix: same invoice and rate twice","OK")))))))))))</f>
        <v/>
      </c>
    </row>
    <row r="106">
      <c r="A106" s="30" t="n"/>
      <c r="B106" s="31" t="n"/>
      <c r="C106" s="31" t="n"/>
      <c r="D106" s="31" t="n"/>
      <c r="E106" s="31" t="n"/>
      <c r="F106" s="31" t="n"/>
      <c r="G106" s="31" t="n"/>
      <c r="H106" s="32" t="n"/>
      <c r="I106" s="31" t="n"/>
      <c r="J106" s="33">
        <f>IF(OR(H106="",I106="",BizState="",E106=""),"",IF(E106=BizState,0,ROUND(H106*I106/100,2)))</f>
        <v/>
      </c>
      <c r="K106" s="33">
        <f>IF(OR(H106="",I106="",BizState="",E106=""),"",IF(E106=BizState,ROUND(H106*I106/200,2),0))</f>
        <v/>
      </c>
      <c r="L106" s="33">
        <f>IF(K106="","",K106)</f>
        <v/>
      </c>
      <c r="M106" s="33">
        <f>IF(OR(H106="",J106=""),"",H106+J106+K106+L106)</f>
        <v/>
      </c>
      <c r="N106" s="32" t="n"/>
      <c r="O106" s="31" t="n"/>
      <c r="P106" s="31" t="n"/>
      <c r="Q106" s="31" t="n"/>
      <c r="R106" s="34">
        <f>IF(AND(A106="",B106="",C106="",H106=""),"",IF(LEFT(P106,7)="EXAMPLE","Example row",IF(BizState="","Fix: choose your state on Start here",IF(A106="","Fix: add the date",IF(B106="","Fix: add the invoice number",IF(C106="","Fix: add the customer",IF(E106="","Fix: pick the place of supply",IF(H106="","Fix: add the taxable value",IF(I106="","Fix: pick the GST rate",IF(AND(D106&lt;&gt;"",LEN(D106)&lt;&gt;15),"Fix: GSTIN must have 15 characters",IF(COUNTIFS(B$6:B$505,B106,I$6:I$505,I106)&gt;1,"Fix: same invoice and rate twice","OK")))))))))))</f>
        <v/>
      </c>
    </row>
    <row r="107">
      <c r="A107" s="30" t="n"/>
      <c r="B107" s="31" t="n"/>
      <c r="C107" s="31" t="n"/>
      <c r="D107" s="31" t="n"/>
      <c r="E107" s="31" t="n"/>
      <c r="F107" s="31" t="n"/>
      <c r="G107" s="31" t="n"/>
      <c r="H107" s="32" t="n"/>
      <c r="I107" s="31" t="n"/>
      <c r="J107" s="33">
        <f>IF(OR(H107="",I107="",BizState="",E107=""),"",IF(E107=BizState,0,ROUND(H107*I107/100,2)))</f>
        <v/>
      </c>
      <c r="K107" s="33">
        <f>IF(OR(H107="",I107="",BizState="",E107=""),"",IF(E107=BizState,ROUND(H107*I107/200,2),0))</f>
        <v/>
      </c>
      <c r="L107" s="33">
        <f>IF(K107="","",K107)</f>
        <v/>
      </c>
      <c r="M107" s="33">
        <f>IF(OR(H107="",J107=""),"",H107+J107+K107+L107)</f>
        <v/>
      </c>
      <c r="N107" s="32" t="n"/>
      <c r="O107" s="31" t="n"/>
      <c r="P107" s="31" t="n"/>
      <c r="Q107" s="31" t="n"/>
      <c r="R107" s="34">
        <f>IF(AND(A107="",B107="",C107="",H107=""),"",IF(LEFT(P107,7)="EXAMPLE","Example row",IF(BizState="","Fix: choose your state on Start here",IF(A107="","Fix: add the date",IF(B107="","Fix: add the invoice number",IF(C107="","Fix: add the customer",IF(E107="","Fix: pick the place of supply",IF(H107="","Fix: add the taxable value",IF(I107="","Fix: pick the GST rate",IF(AND(D107&lt;&gt;"",LEN(D107)&lt;&gt;15),"Fix: GSTIN must have 15 characters",IF(COUNTIFS(B$6:B$505,B107,I$6:I$505,I107)&gt;1,"Fix: same invoice and rate twice","OK")))))))))))</f>
        <v/>
      </c>
    </row>
    <row r="108">
      <c r="A108" s="30" t="n"/>
      <c r="B108" s="31" t="n"/>
      <c r="C108" s="31" t="n"/>
      <c r="D108" s="31" t="n"/>
      <c r="E108" s="31" t="n"/>
      <c r="F108" s="31" t="n"/>
      <c r="G108" s="31" t="n"/>
      <c r="H108" s="32" t="n"/>
      <c r="I108" s="31" t="n"/>
      <c r="J108" s="33">
        <f>IF(OR(H108="",I108="",BizState="",E108=""),"",IF(E108=BizState,0,ROUND(H108*I108/100,2)))</f>
        <v/>
      </c>
      <c r="K108" s="33">
        <f>IF(OR(H108="",I108="",BizState="",E108=""),"",IF(E108=BizState,ROUND(H108*I108/200,2),0))</f>
        <v/>
      </c>
      <c r="L108" s="33">
        <f>IF(K108="","",K108)</f>
        <v/>
      </c>
      <c r="M108" s="33">
        <f>IF(OR(H108="",J108=""),"",H108+J108+K108+L108)</f>
        <v/>
      </c>
      <c r="N108" s="32" t="n"/>
      <c r="O108" s="31" t="n"/>
      <c r="P108" s="31" t="n"/>
      <c r="Q108" s="31" t="n"/>
      <c r="R108" s="34">
        <f>IF(AND(A108="",B108="",C108="",H108=""),"",IF(LEFT(P108,7)="EXAMPLE","Example row",IF(BizState="","Fix: choose your state on Start here",IF(A108="","Fix: add the date",IF(B108="","Fix: add the invoice number",IF(C108="","Fix: add the customer",IF(E108="","Fix: pick the place of supply",IF(H108="","Fix: add the taxable value",IF(I108="","Fix: pick the GST rate",IF(AND(D108&lt;&gt;"",LEN(D108)&lt;&gt;15),"Fix: GSTIN must have 15 characters",IF(COUNTIFS(B$6:B$505,B108,I$6:I$505,I108)&gt;1,"Fix: same invoice and rate twice","OK")))))))))))</f>
        <v/>
      </c>
    </row>
    <row r="109">
      <c r="A109" s="30" t="n"/>
      <c r="B109" s="31" t="n"/>
      <c r="C109" s="31" t="n"/>
      <c r="D109" s="31" t="n"/>
      <c r="E109" s="31" t="n"/>
      <c r="F109" s="31" t="n"/>
      <c r="G109" s="31" t="n"/>
      <c r="H109" s="32" t="n"/>
      <c r="I109" s="31" t="n"/>
      <c r="J109" s="33">
        <f>IF(OR(H109="",I109="",BizState="",E109=""),"",IF(E109=BizState,0,ROUND(H109*I109/100,2)))</f>
        <v/>
      </c>
      <c r="K109" s="33">
        <f>IF(OR(H109="",I109="",BizState="",E109=""),"",IF(E109=BizState,ROUND(H109*I109/200,2),0))</f>
        <v/>
      </c>
      <c r="L109" s="33">
        <f>IF(K109="","",K109)</f>
        <v/>
      </c>
      <c r="M109" s="33">
        <f>IF(OR(H109="",J109=""),"",H109+J109+K109+L109)</f>
        <v/>
      </c>
      <c r="N109" s="32" t="n"/>
      <c r="O109" s="31" t="n"/>
      <c r="P109" s="31" t="n"/>
      <c r="Q109" s="31" t="n"/>
      <c r="R109" s="34">
        <f>IF(AND(A109="",B109="",C109="",H109=""),"",IF(LEFT(P109,7)="EXAMPLE","Example row",IF(BizState="","Fix: choose your state on Start here",IF(A109="","Fix: add the date",IF(B109="","Fix: add the invoice number",IF(C109="","Fix: add the customer",IF(E109="","Fix: pick the place of supply",IF(H109="","Fix: add the taxable value",IF(I109="","Fix: pick the GST rate",IF(AND(D109&lt;&gt;"",LEN(D109)&lt;&gt;15),"Fix: GSTIN must have 15 characters",IF(COUNTIFS(B$6:B$505,B109,I$6:I$505,I109)&gt;1,"Fix: same invoice and rate twice","OK")))))))))))</f>
        <v/>
      </c>
    </row>
    <row r="110">
      <c r="A110" s="30" t="n"/>
      <c r="B110" s="31" t="n"/>
      <c r="C110" s="31" t="n"/>
      <c r="D110" s="31" t="n"/>
      <c r="E110" s="31" t="n"/>
      <c r="F110" s="31" t="n"/>
      <c r="G110" s="31" t="n"/>
      <c r="H110" s="32" t="n"/>
      <c r="I110" s="31" t="n"/>
      <c r="J110" s="33">
        <f>IF(OR(H110="",I110="",BizState="",E110=""),"",IF(E110=BizState,0,ROUND(H110*I110/100,2)))</f>
        <v/>
      </c>
      <c r="K110" s="33">
        <f>IF(OR(H110="",I110="",BizState="",E110=""),"",IF(E110=BizState,ROUND(H110*I110/200,2),0))</f>
        <v/>
      </c>
      <c r="L110" s="33">
        <f>IF(K110="","",K110)</f>
        <v/>
      </c>
      <c r="M110" s="33">
        <f>IF(OR(H110="",J110=""),"",H110+J110+K110+L110)</f>
        <v/>
      </c>
      <c r="N110" s="32" t="n"/>
      <c r="O110" s="31" t="n"/>
      <c r="P110" s="31" t="n"/>
      <c r="Q110" s="31" t="n"/>
      <c r="R110" s="34">
        <f>IF(AND(A110="",B110="",C110="",H110=""),"",IF(LEFT(P110,7)="EXAMPLE","Example row",IF(BizState="","Fix: choose your state on Start here",IF(A110="","Fix: add the date",IF(B110="","Fix: add the invoice number",IF(C110="","Fix: add the customer",IF(E110="","Fix: pick the place of supply",IF(H110="","Fix: add the taxable value",IF(I110="","Fix: pick the GST rate",IF(AND(D110&lt;&gt;"",LEN(D110)&lt;&gt;15),"Fix: GSTIN must have 15 characters",IF(COUNTIFS(B$6:B$505,B110,I$6:I$505,I110)&gt;1,"Fix: same invoice and rate twice","OK")))))))))))</f>
        <v/>
      </c>
    </row>
    <row r="111">
      <c r="A111" s="30" t="n"/>
      <c r="B111" s="31" t="n"/>
      <c r="C111" s="31" t="n"/>
      <c r="D111" s="31" t="n"/>
      <c r="E111" s="31" t="n"/>
      <c r="F111" s="31" t="n"/>
      <c r="G111" s="31" t="n"/>
      <c r="H111" s="32" t="n"/>
      <c r="I111" s="31" t="n"/>
      <c r="J111" s="33">
        <f>IF(OR(H111="",I111="",BizState="",E111=""),"",IF(E111=BizState,0,ROUND(H111*I111/100,2)))</f>
        <v/>
      </c>
      <c r="K111" s="33">
        <f>IF(OR(H111="",I111="",BizState="",E111=""),"",IF(E111=BizState,ROUND(H111*I111/200,2),0))</f>
        <v/>
      </c>
      <c r="L111" s="33">
        <f>IF(K111="","",K111)</f>
        <v/>
      </c>
      <c r="M111" s="33">
        <f>IF(OR(H111="",J111=""),"",H111+J111+K111+L111)</f>
        <v/>
      </c>
      <c r="N111" s="32" t="n"/>
      <c r="O111" s="31" t="n"/>
      <c r="P111" s="31" t="n"/>
      <c r="Q111" s="31" t="n"/>
      <c r="R111" s="34">
        <f>IF(AND(A111="",B111="",C111="",H111=""),"",IF(LEFT(P111,7)="EXAMPLE","Example row",IF(BizState="","Fix: choose your state on Start here",IF(A111="","Fix: add the date",IF(B111="","Fix: add the invoice number",IF(C111="","Fix: add the customer",IF(E111="","Fix: pick the place of supply",IF(H111="","Fix: add the taxable value",IF(I111="","Fix: pick the GST rate",IF(AND(D111&lt;&gt;"",LEN(D111)&lt;&gt;15),"Fix: GSTIN must have 15 characters",IF(COUNTIFS(B$6:B$505,B111,I$6:I$505,I111)&gt;1,"Fix: same invoice and rate twice","OK")))))))))))</f>
        <v/>
      </c>
    </row>
    <row r="112">
      <c r="A112" s="30" t="n"/>
      <c r="B112" s="31" t="n"/>
      <c r="C112" s="31" t="n"/>
      <c r="D112" s="31" t="n"/>
      <c r="E112" s="31" t="n"/>
      <c r="F112" s="31" t="n"/>
      <c r="G112" s="31" t="n"/>
      <c r="H112" s="32" t="n"/>
      <c r="I112" s="31" t="n"/>
      <c r="J112" s="33">
        <f>IF(OR(H112="",I112="",BizState="",E112=""),"",IF(E112=BizState,0,ROUND(H112*I112/100,2)))</f>
        <v/>
      </c>
      <c r="K112" s="33">
        <f>IF(OR(H112="",I112="",BizState="",E112=""),"",IF(E112=BizState,ROUND(H112*I112/200,2),0))</f>
        <v/>
      </c>
      <c r="L112" s="33">
        <f>IF(K112="","",K112)</f>
        <v/>
      </c>
      <c r="M112" s="33">
        <f>IF(OR(H112="",J112=""),"",H112+J112+K112+L112)</f>
        <v/>
      </c>
      <c r="N112" s="32" t="n"/>
      <c r="O112" s="31" t="n"/>
      <c r="P112" s="31" t="n"/>
      <c r="Q112" s="31" t="n"/>
      <c r="R112" s="34">
        <f>IF(AND(A112="",B112="",C112="",H112=""),"",IF(LEFT(P112,7)="EXAMPLE","Example row",IF(BizState="","Fix: choose your state on Start here",IF(A112="","Fix: add the date",IF(B112="","Fix: add the invoice number",IF(C112="","Fix: add the customer",IF(E112="","Fix: pick the place of supply",IF(H112="","Fix: add the taxable value",IF(I112="","Fix: pick the GST rate",IF(AND(D112&lt;&gt;"",LEN(D112)&lt;&gt;15),"Fix: GSTIN must have 15 characters",IF(COUNTIFS(B$6:B$505,B112,I$6:I$505,I112)&gt;1,"Fix: same invoice and rate twice","OK")))))))))))</f>
        <v/>
      </c>
    </row>
    <row r="113">
      <c r="A113" s="30" t="n"/>
      <c r="B113" s="31" t="n"/>
      <c r="C113" s="31" t="n"/>
      <c r="D113" s="31" t="n"/>
      <c r="E113" s="31" t="n"/>
      <c r="F113" s="31" t="n"/>
      <c r="G113" s="31" t="n"/>
      <c r="H113" s="32" t="n"/>
      <c r="I113" s="31" t="n"/>
      <c r="J113" s="33">
        <f>IF(OR(H113="",I113="",BizState="",E113=""),"",IF(E113=BizState,0,ROUND(H113*I113/100,2)))</f>
        <v/>
      </c>
      <c r="K113" s="33">
        <f>IF(OR(H113="",I113="",BizState="",E113=""),"",IF(E113=BizState,ROUND(H113*I113/200,2),0))</f>
        <v/>
      </c>
      <c r="L113" s="33">
        <f>IF(K113="","",K113)</f>
        <v/>
      </c>
      <c r="M113" s="33">
        <f>IF(OR(H113="",J113=""),"",H113+J113+K113+L113)</f>
        <v/>
      </c>
      <c r="N113" s="32" t="n"/>
      <c r="O113" s="31" t="n"/>
      <c r="P113" s="31" t="n"/>
      <c r="Q113" s="31" t="n"/>
      <c r="R113" s="34">
        <f>IF(AND(A113="",B113="",C113="",H113=""),"",IF(LEFT(P113,7)="EXAMPLE","Example row",IF(BizState="","Fix: choose your state on Start here",IF(A113="","Fix: add the date",IF(B113="","Fix: add the invoice number",IF(C113="","Fix: add the customer",IF(E113="","Fix: pick the place of supply",IF(H113="","Fix: add the taxable value",IF(I113="","Fix: pick the GST rate",IF(AND(D113&lt;&gt;"",LEN(D113)&lt;&gt;15),"Fix: GSTIN must have 15 characters",IF(COUNTIFS(B$6:B$505,B113,I$6:I$505,I113)&gt;1,"Fix: same invoice and rate twice","OK")))))))))))</f>
        <v/>
      </c>
    </row>
    <row r="114">
      <c r="A114" s="30" t="n"/>
      <c r="B114" s="31" t="n"/>
      <c r="C114" s="31" t="n"/>
      <c r="D114" s="31" t="n"/>
      <c r="E114" s="31" t="n"/>
      <c r="F114" s="31" t="n"/>
      <c r="G114" s="31" t="n"/>
      <c r="H114" s="32" t="n"/>
      <c r="I114" s="31" t="n"/>
      <c r="J114" s="33">
        <f>IF(OR(H114="",I114="",BizState="",E114=""),"",IF(E114=BizState,0,ROUND(H114*I114/100,2)))</f>
        <v/>
      </c>
      <c r="K114" s="33">
        <f>IF(OR(H114="",I114="",BizState="",E114=""),"",IF(E114=BizState,ROUND(H114*I114/200,2),0))</f>
        <v/>
      </c>
      <c r="L114" s="33">
        <f>IF(K114="","",K114)</f>
        <v/>
      </c>
      <c r="M114" s="33">
        <f>IF(OR(H114="",J114=""),"",H114+J114+K114+L114)</f>
        <v/>
      </c>
      <c r="N114" s="32" t="n"/>
      <c r="O114" s="31" t="n"/>
      <c r="P114" s="31" t="n"/>
      <c r="Q114" s="31" t="n"/>
      <c r="R114" s="34">
        <f>IF(AND(A114="",B114="",C114="",H114=""),"",IF(LEFT(P114,7)="EXAMPLE","Example row",IF(BizState="","Fix: choose your state on Start here",IF(A114="","Fix: add the date",IF(B114="","Fix: add the invoice number",IF(C114="","Fix: add the customer",IF(E114="","Fix: pick the place of supply",IF(H114="","Fix: add the taxable value",IF(I114="","Fix: pick the GST rate",IF(AND(D114&lt;&gt;"",LEN(D114)&lt;&gt;15),"Fix: GSTIN must have 15 characters",IF(COUNTIFS(B$6:B$505,B114,I$6:I$505,I114)&gt;1,"Fix: same invoice and rate twice","OK")))))))))))</f>
        <v/>
      </c>
    </row>
    <row r="115">
      <c r="A115" s="30" t="n"/>
      <c r="B115" s="31" t="n"/>
      <c r="C115" s="31" t="n"/>
      <c r="D115" s="31" t="n"/>
      <c r="E115" s="31" t="n"/>
      <c r="F115" s="31" t="n"/>
      <c r="G115" s="31" t="n"/>
      <c r="H115" s="32" t="n"/>
      <c r="I115" s="31" t="n"/>
      <c r="J115" s="33">
        <f>IF(OR(H115="",I115="",BizState="",E115=""),"",IF(E115=BizState,0,ROUND(H115*I115/100,2)))</f>
        <v/>
      </c>
      <c r="K115" s="33">
        <f>IF(OR(H115="",I115="",BizState="",E115=""),"",IF(E115=BizState,ROUND(H115*I115/200,2),0))</f>
        <v/>
      </c>
      <c r="L115" s="33">
        <f>IF(K115="","",K115)</f>
        <v/>
      </c>
      <c r="M115" s="33">
        <f>IF(OR(H115="",J115=""),"",H115+J115+K115+L115)</f>
        <v/>
      </c>
      <c r="N115" s="32" t="n"/>
      <c r="O115" s="31" t="n"/>
      <c r="P115" s="31" t="n"/>
      <c r="Q115" s="31" t="n"/>
      <c r="R115" s="34">
        <f>IF(AND(A115="",B115="",C115="",H115=""),"",IF(LEFT(P115,7)="EXAMPLE","Example row",IF(BizState="","Fix: choose your state on Start here",IF(A115="","Fix: add the date",IF(B115="","Fix: add the invoice number",IF(C115="","Fix: add the customer",IF(E115="","Fix: pick the place of supply",IF(H115="","Fix: add the taxable value",IF(I115="","Fix: pick the GST rate",IF(AND(D115&lt;&gt;"",LEN(D115)&lt;&gt;15),"Fix: GSTIN must have 15 characters",IF(COUNTIFS(B$6:B$505,B115,I$6:I$505,I115)&gt;1,"Fix: same invoice and rate twice","OK")))))))))))</f>
        <v/>
      </c>
    </row>
    <row r="116">
      <c r="A116" s="30" t="n"/>
      <c r="B116" s="31" t="n"/>
      <c r="C116" s="31" t="n"/>
      <c r="D116" s="31" t="n"/>
      <c r="E116" s="31" t="n"/>
      <c r="F116" s="31" t="n"/>
      <c r="G116" s="31" t="n"/>
      <c r="H116" s="32" t="n"/>
      <c r="I116" s="31" t="n"/>
      <c r="J116" s="33">
        <f>IF(OR(H116="",I116="",BizState="",E116=""),"",IF(E116=BizState,0,ROUND(H116*I116/100,2)))</f>
        <v/>
      </c>
      <c r="K116" s="33">
        <f>IF(OR(H116="",I116="",BizState="",E116=""),"",IF(E116=BizState,ROUND(H116*I116/200,2),0))</f>
        <v/>
      </c>
      <c r="L116" s="33">
        <f>IF(K116="","",K116)</f>
        <v/>
      </c>
      <c r="M116" s="33">
        <f>IF(OR(H116="",J116=""),"",H116+J116+K116+L116)</f>
        <v/>
      </c>
      <c r="N116" s="32" t="n"/>
      <c r="O116" s="31" t="n"/>
      <c r="P116" s="31" t="n"/>
      <c r="Q116" s="31" t="n"/>
      <c r="R116" s="34">
        <f>IF(AND(A116="",B116="",C116="",H116=""),"",IF(LEFT(P116,7)="EXAMPLE","Example row",IF(BizState="","Fix: choose your state on Start here",IF(A116="","Fix: add the date",IF(B116="","Fix: add the invoice number",IF(C116="","Fix: add the customer",IF(E116="","Fix: pick the place of supply",IF(H116="","Fix: add the taxable value",IF(I116="","Fix: pick the GST rate",IF(AND(D116&lt;&gt;"",LEN(D116)&lt;&gt;15),"Fix: GSTIN must have 15 characters",IF(COUNTIFS(B$6:B$505,B116,I$6:I$505,I116)&gt;1,"Fix: same invoice and rate twice","OK")))))))))))</f>
        <v/>
      </c>
    </row>
    <row r="117">
      <c r="A117" s="30" t="n"/>
      <c r="B117" s="31" t="n"/>
      <c r="C117" s="31" t="n"/>
      <c r="D117" s="31" t="n"/>
      <c r="E117" s="31" t="n"/>
      <c r="F117" s="31" t="n"/>
      <c r="G117" s="31" t="n"/>
      <c r="H117" s="32" t="n"/>
      <c r="I117" s="31" t="n"/>
      <c r="J117" s="33">
        <f>IF(OR(H117="",I117="",BizState="",E117=""),"",IF(E117=BizState,0,ROUND(H117*I117/100,2)))</f>
        <v/>
      </c>
      <c r="K117" s="33">
        <f>IF(OR(H117="",I117="",BizState="",E117=""),"",IF(E117=BizState,ROUND(H117*I117/200,2),0))</f>
        <v/>
      </c>
      <c r="L117" s="33">
        <f>IF(K117="","",K117)</f>
        <v/>
      </c>
      <c r="M117" s="33">
        <f>IF(OR(H117="",J117=""),"",H117+J117+K117+L117)</f>
        <v/>
      </c>
      <c r="N117" s="32" t="n"/>
      <c r="O117" s="31" t="n"/>
      <c r="P117" s="31" t="n"/>
      <c r="Q117" s="31" t="n"/>
      <c r="R117" s="34">
        <f>IF(AND(A117="",B117="",C117="",H117=""),"",IF(LEFT(P117,7)="EXAMPLE","Example row",IF(BizState="","Fix: choose your state on Start here",IF(A117="","Fix: add the date",IF(B117="","Fix: add the invoice number",IF(C117="","Fix: add the customer",IF(E117="","Fix: pick the place of supply",IF(H117="","Fix: add the taxable value",IF(I117="","Fix: pick the GST rate",IF(AND(D117&lt;&gt;"",LEN(D117)&lt;&gt;15),"Fix: GSTIN must have 15 characters",IF(COUNTIFS(B$6:B$505,B117,I$6:I$505,I117)&gt;1,"Fix: same invoice and rate twice","OK")))))))))))</f>
        <v/>
      </c>
    </row>
    <row r="118">
      <c r="A118" s="30" t="n"/>
      <c r="B118" s="31" t="n"/>
      <c r="C118" s="31" t="n"/>
      <c r="D118" s="31" t="n"/>
      <c r="E118" s="31" t="n"/>
      <c r="F118" s="31" t="n"/>
      <c r="G118" s="31" t="n"/>
      <c r="H118" s="32" t="n"/>
      <c r="I118" s="31" t="n"/>
      <c r="J118" s="33">
        <f>IF(OR(H118="",I118="",BizState="",E118=""),"",IF(E118=BizState,0,ROUND(H118*I118/100,2)))</f>
        <v/>
      </c>
      <c r="K118" s="33">
        <f>IF(OR(H118="",I118="",BizState="",E118=""),"",IF(E118=BizState,ROUND(H118*I118/200,2),0))</f>
        <v/>
      </c>
      <c r="L118" s="33">
        <f>IF(K118="","",K118)</f>
        <v/>
      </c>
      <c r="M118" s="33">
        <f>IF(OR(H118="",J118=""),"",H118+J118+K118+L118)</f>
        <v/>
      </c>
      <c r="N118" s="32" t="n"/>
      <c r="O118" s="31" t="n"/>
      <c r="P118" s="31" t="n"/>
      <c r="Q118" s="31" t="n"/>
      <c r="R118" s="34">
        <f>IF(AND(A118="",B118="",C118="",H118=""),"",IF(LEFT(P118,7)="EXAMPLE","Example row",IF(BizState="","Fix: choose your state on Start here",IF(A118="","Fix: add the date",IF(B118="","Fix: add the invoice number",IF(C118="","Fix: add the customer",IF(E118="","Fix: pick the place of supply",IF(H118="","Fix: add the taxable value",IF(I118="","Fix: pick the GST rate",IF(AND(D118&lt;&gt;"",LEN(D118)&lt;&gt;15),"Fix: GSTIN must have 15 characters",IF(COUNTIFS(B$6:B$505,B118,I$6:I$505,I118)&gt;1,"Fix: same invoice and rate twice","OK")))))))))))</f>
        <v/>
      </c>
    </row>
    <row r="119">
      <c r="A119" s="30" t="n"/>
      <c r="B119" s="31" t="n"/>
      <c r="C119" s="31" t="n"/>
      <c r="D119" s="31" t="n"/>
      <c r="E119" s="31" t="n"/>
      <c r="F119" s="31" t="n"/>
      <c r="G119" s="31" t="n"/>
      <c r="H119" s="32" t="n"/>
      <c r="I119" s="31" t="n"/>
      <c r="J119" s="33">
        <f>IF(OR(H119="",I119="",BizState="",E119=""),"",IF(E119=BizState,0,ROUND(H119*I119/100,2)))</f>
        <v/>
      </c>
      <c r="K119" s="33">
        <f>IF(OR(H119="",I119="",BizState="",E119=""),"",IF(E119=BizState,ROUND(H119*I119/200,2),0))</f>
        <v/>
      </c>
      <c r="L119" s="33">
        <f>IF(K119="","",K119)</f>
        <v/>
      </c>
      <c r="M119" s="33">
        <f>IF(OR(H119="",J119=""),"",H119+J119+K119+L119)</f>
        <v/>
      </c>
      <c r="N119" s="32" t="n"/>
      <c r="O119" s="31" t="n"/>
      <c r="P119" s="31" t="n"/>
      <c r="Q119" s="31" t="n"/>
      <c r="R119" s="34">
        <f>IF(AND(A119="",B119="",C119="",H119=""),"",IF(LEFT(P119,7)="EXAMPLE","Example row",IF(BizState="","Fix: choose your state on Start here",IF(A119="","Fix: add the date",IF(B119="","Fix: add the invoice number",IF(C119="","Fix: add the customer",IF(E119="","Fix: pick the place of supply",IF(H119="","Fix: add the taxable value",IF(I119="","Fix: pick the GST rate",IF(AND(D119&lt;&gt;"",LEN(D119)&lt;&gt;15),"Fix: GSTIN must have 15 characters",IF(COUNTIFS(B$6:B$505,B119,I$6:I$505,I119)&gt;1,"Fix: same invoice and rate twice","OK")))))))))))</f>
        <v/>
      </c>
    </row>
    <row r="120">
      <c r="A120" s="30" t="n"/>
      <c r="B120" s="31" t="n"/>
      <c r="C120" s="31" t="n"/>
      <c r="D120" s="31" t="n"/>
      <c r="E120" s="31" t="n"/>
      <c r="F120" s="31" t="n"/>
      <c r="G120" s="31" t="n"/>
      <c r="H120" s="32" t="n"/>
      <c r="I120" s="31" t="n"/>
      <c r="J120" s="33">
        <f>IF(OR(H120="",I120="",BizState="",E120=""),"",IF(E120=BizState,0,ROUND(H120*I120/100,2)))</f>
        <v/>
      </c>
      <c r="K120" s="33">
        <f>IF(OR(H120="",I120="",BizState="",E120=""),"",IF(E120=BizState,ROUND(H120*I120/200,2),0))</f>
        <v/>
      </c>
      <c r="L120" s="33">
        <f>IF(K120="","",K120)</f>
        <v/>
      </c>
      <c r="M120" s="33">
        <f>IF(OR(H120="",J120=""),"",H120+J120+K120+L120)</f>
        <v/>
      </c>
      <c r="N120" s="32" t="n"/>
      <c r="O120" s="31" t="n"/>
      <c r="P120" s="31" t="n"/>
      <c r="Q120" s="31" t="n"/>
      <c r="R120" s="34">
        <f>IF(AND(A120="",B120="",C120="",H120=""),"",IF(LEFT(P120,7)="EXAMPLE","Example row",IF(BizState="","Fix: choose your state on Start here",IF(A120="","Fix: add the date",IF(B120="","Fix: add the invoice number",IF(C120="","Fix: add the customer",IF(E120="","Fix: pick the place of supply",IF(H120="","Fix: add the taxable value",IF(I120="","Fix: pick the GST rate",IF(AND(D120&lt;&gt;"",LEN(D120)&lt;&gt;15),"Fix: GSTIN must have 15 characters",IF(COUNTIFS(B$6:B$505,B120,I$6:I$505,I120)&gt;1,"Fix: same invoice and rate twice","OK")))))))))))</f>
        <v/>
      </c>
    </row>
    <row r="121">
      <c r="A121" s="30" t="n"/>
      <c r="B121" s="31" t="n"/>
      <c r="C121" s="31" t="n"/>
      <c r="D121" s="31" t="n"/>
      <c r="E121" s="31" t="n"/>
      <c r="F121" s="31" t="n"/>
      <c r="G121" s="31" t="n"/>
      <c r="H121" s="32" t="n"/>
      <c r="I121" s="31" t="n"/>
      <c r="J121" s="33">
        <f>IF(OR(H121="",I121="",BizState="",E121=""),"",IF(E121=BizState,0,ROUND(H121*I121/100,2)))</f>
        <v/>
      </c>
      <c r="K121" s="33">
        <f>IF(OR(H121="",I121="",BizState="",E121=""),"",IF(E121=BizState,ROUND(H121*I121/200,2),0))</f>
        <v/>
      </c>
      <c r="L121" s="33">
        <f>IF(K121="","",K121)</f>
        <v/>
      </c>
      <c r="M121" s="33">
        <f>IF(OR(H121="",J121=""),"",H121+J121+K121+L121)</f>
        <v/>
      </c>
      <c r="N121" s="32" t="n"/>
      <c r="O121" s="31" t="n"/>
      <c r="P121" s="31" t="n"/>
      <c r="Q121" s="31" t="n"/>
      <c r="R121" s="34">
        <f>IF(AND(A121="",B121="",C121="",H121=""),"",IF(LEFT(P121,7)="EXAMPLE","Example row",IF(BizState="","Fix: choose your state on Start here",IF(A121="","Fix: add the date",IF(B121="","Fix: add the invoice number",IF(C121="","Fix: add the customer",IF(E121="","Fix: pick the place of supply",IF(H121="","Fix: add the taxable value",IF(I121="","Fix: pick the GST rate",IF(AND(D121&lt;&gt;"",LEN(D121)&lt;&gt;15),"Fix: GSTIN must have 15 characters",IF(COUNTIFS(B$6:B$505,B121,I$6:I$505,I121)&gt;1,"Fix: same invoice and rate twice","OK")))))))))))</f>
        <v/>
      </c>
    </row>
    <row r="122">
      <c r="A122" s="30" t="n"/>
      <c r="B122" s="31" t="n"/>
      <c r="C122" s="31" t="n"/>
      <c r="D122" s="31" t="n"/>
      <c r="E122" s="31" t="n"/>
      <c r="F122" s="31" t="n"/>
      <c r="G122" s="31" t="n"/>
      <c r="H122" s="32" t="n"/>
      <c r="I122" s="31" t="n"/>
      <c r="J122" s="33">
        <f>IF(OR(H122="",I122="",BizState="",E122=""),"",IF(E122=BizState,0,ROUND(H122*I122/100,2)))</f>
        <v/>
      </c>
      <c r="K122" s="33">
        <f>IF(OR(H122="",I122="",BizState="",E122=""),"",IF(E122=BizState,ROUND(H122*I122/200,2),0))</f>
        <v/>
      </c>
      <c r="L122" s="33">
        <f>IF(K122="","",K122)</f>
        <v/>
      </c>
      <c r="M122" s="33">
        <f>IF(OR(H122="",J122=""),"",H122+J122+K122+L122)</f>
        <v/>
      </c>
      <c r="N122" s="32" t="n"/>
      <c r="O122" s="31" t="n"/>
      <c r="P122" s="31" t="n"/>
      <c r="Q122" s="31" t="n"/>
      <c r="R122" s="34">
        <f>IF(AND(A122="",B122="",C122="",H122=""),"",IF(LEFT(P122,7)="EXAMPLE","Example row",IF(BizState="","Fix: choose your state on Start here",IF(A122="","Fix: add the date",IF(B122="","Fix: add the invoice number",IF(C122="","Fix: add the customer",IF(E122="","Fix: pick the place of supply",IF(H122="","Fix: add the taxable value",IF(I122="","Fix: pick the GST rate",IF(AND(D122&lt;&gt;"",LEN(D122)&lt;&gt;15),"Fix: GSTIN must have 15 characters",IF(COUNTIFS(B$6:B$505,B122,I$6:I$505,I122)&gt;1,"Fix: same invoice and rate twice","OK")))))))))))</f>
        <v/>
      </c>
    </row>
    <row r="123">
      <c r="A123" s="30" t="n"/>
      <c r="B123" s="31" t="n"/>
      <c r="C123" s="31" t="n"/>
      <c r="D123" s="31" t="n"/>
      <c r="E123" s="31" t="n"/>
      <c r="F123" s="31" t="n"/>
      <c r="G123" s="31" t="n"/>
      <c r="H123" s="32" t="n"/>
      <c r="I123" s="31" t="n"/>
      <c r="J123" s="33">
        <f>IF(OR(H123="",I123="",BizState="",E123=""),"",IF(E123=BizState,0,ROUND(H123*I123/100,2)))</f>
        <v/>
      </c>
      <c r="K123" s="33">
        <f>IF(OR(H123="",I123="",BizState="",E123=""),"",IF(E123=BizState,ROUND(H123*I123/200,2),0))</f>
        <v/>
      </c>
      <c r="L123" s="33">
        <f>IF(K123="","",K123)</f>
        <v/>
      </c>
      <c r="M123" s="33">
        <f>IF(OR(H123="",J123=""),"",H123+J123+K123+L123)</f>
        <v/>
      </c>
      <c r="N123" s="32" t="n"/>
      <c r="O123" s="31" t="n"/>
      <c r="P123" s="31" t="n"/>
      <c r="Q123" s="31" t="n"/>
      <c r="R123" s="34">
        <f>IF(AND(A123="",B123="",C123="",H123=""),"",IF(LEFT(P123,7)="EXAMPLE","Example row",IF(BizState="","Fix: choose your state on Start here",IF(A123="","Fix: add the date",IF(B123="","Fix: add the invoice number",IF(C123="","Fix: add the customer",IF(E123="","Fix: pick the place of supply",IF(H123="","Fix: add the taxable value",IF(I123="","Fix: pick the GST rate",IF(AND(D123&lt;&gt;"",LEN(D123)&lt;&gt;15),"Fix: GSTIN must have 15 characters",IF(COUNTIFS(B$6:B$505,B123,I$6:I$505,I123)&gt;1,"Fix: same invoice and rate twice","OK")))))))))))</f>
        <v/>
      </c>
    </row>
    <row r="124">
      <c r="A124" s="30" t="n"/>
      <c r="B124" s="31" t="n"/>
      <c r="C124" s="31" t="n"/>
      <c r="D124" s="31" t="n"/>
      <c r="E124" s="31" t="n"/>
      <c r="F124" s="31" t="n"/>
      <c r="G124" s="31" t="n"/>
      <c r="H124" s="32" t="n"/>
      <c r="I124" s="31" t="n"/>
      <c r="J124" s="33">
        <f>IF(OR(H124="",I124="",BizState="",E124=""),"",IF(E124=BizState,0,ROUND(H124*I124/100,2)))</f>
        <v/>
      </c>
      <c r="K124" s="33">
        <f>IF(OR(H124="",I124="",BizState="",E124=""),"",IF(E124=BizState,ROUND(H124*I124/200,2),0))</f>
        <v/>
      </c>
      <c r="L124" s="33">
        <f>IF(K124="","",K124)</f>
        <v/>
      </c>
      <c r="M124" s="33">
        <f>IF(OR(H124="",J124=""),"",H124+J124+K124+L124)</f>
        <v/>
      </c>
      <c r="N124" s="32" t="n"/>
      <c r="O124" s="31" t="n"/>
      <c r="P124" s="31" t="n"/>
      <c r="Q124" s="31" t="n"/>
      <c r="R124" s="34">
        <f>IF(AND(A124="",B124="",C124="",H124=""),"",IF(LEFT(P124,7)="EXAMPLE","Example row",IF(BizState="","Fix: choose your state on Start here",IF(A124="","Fix: add the date",IF(B124="","Fix: add the invoice number",IF(C124="","Fix: add the customer",IF(E124="","Fix: pick the place of supply",IF(H124="","Fix: add the taxable value",IF(I124="","Fix: pick the GST rate",IF(AND(D124&lt;&gt;"",LEN(D124)&lt;&gt;15),"Fix: GSTIN must have 15 characters",IF(COUNTIFS(B$6:B$505,B124,I$6:I$505,I124)&gt;1,"Fix: same invoice and rate twice","OK")))))))))))</f>
        <v/>
      </c>
    </row>
    <row r="125">
      <c r="A125" s="30" t="n"/>
      <c r="B125" s="31" t="n"/>
      <c r="C125" s="31" t="n"/>
      <c r="D125" s="31" t="n"/>
      <c r="E125" s="31" t="n"/>
      <c r="F125" s="31" t="n"/>
      <c r="G125" s="31" t="n"/>
      <c r="H125" s="32" t="n"/>
      <c r="I125" s="31" t="n"/>
      <c r="J125" s="33">
        <f>IF(OR(H125="",I125="",BizState="",E125=""),"",IF(E125=BizState,0,ROUND(H125*I125/100,2)))</f>
        <v/>
      </c>
      <c r="K125" s="33">
        <f>IF(OR(H125="",I125="",BizState="",E125=""),"",IF(E125=BizState,ROUND(H125*I125/200,2),0))</f>
        <v/>
      </c>
      <c r="L125" s="33">
        <f>IF(K125="","",K125)</f>
        <v/>
      </c>
      <c r="M125" s="33">
        <f>IF(OR(H125="",J125=""),"",H125+J125+K125+L125)</f>
        <v/>
      </c>
      <c r="N125" s="32" t="n"/>
      <c r="O125" s="31" t="n"/>
      <c r="P125" s="31" t="n"/>
      <c r="Q125" s="31" t="n"/>
      <c r="R125" s="34">
        <f>IF(AND(A125="",B125="",C125="",H125=""),"",IF(LEFT(P125,7)="EXAMPLE","Example row",IF(BizState="","Fix: choose your state on Start here",IF(A125="","Fix: add the date",IF(B125="","Fix: add the invoice number",IF(C125="","Fix: add the customer",IF(E125="","Fix: pick the place of supply",IF(H125="","Fix: add the taxable value",IF(I125="","Fix: pick the GST rate",IF(AND(D125&lt;&gt;"",LEN(D125)&lt;&gt;15),"Fix: GSTIN must have 15 characters",IF(COUNTIFS(B$6:B$505,B125,I$6:I$505,I125)&gt;1,"Fix: same invoice and rate twice","OK")))))))))))</f>
        <v/>
      </c>
    </row>
    <row r="126">
      <c r="A126" s="30" t="n"/>
      <c r="B126" s="31" t="n"/>
      <c r="C126" s="31" t="n"/>
      <c r="D126" s="31" t="n"/>
      <c r="E126" s="31" t="n"/>
      <c r="F126" s="31" t="n"/>
      <c r="G126" s="31" t="n"/>
      <c r="H126" s="32" t="n"/>
      <c r="I126" s="31" t="n"/>
      <c r="J126" s="33">
        <f>IF(OR(H126="",I126="",BizState="",E126=""),"",IF(E126=BizState,0,ROUND(H126*I126/100,2)))</f>
        <v/>
      </c>
      <c r="K126" s="33">
        <f>IF(OR(H126="",I126="",BizState="",E126=""),"",IF(E126=BizState,ROUND(H126*I126/200,2),0))</f>
        <v/>
      </c>
      <c r="L126" s="33">
        <f>IF(K126="","",K126)</f>
        <v/>
      </c>
      <c r="M126" s="33">
        <f>IF(OR(H126="",J126=""),"",H126+J126+K126+L126)</f>
        <v/>
      </c>
      <c r="N126" s="32" t="n"/>
      <c r="O126" s="31" t="n"/>
      <c r="P126" s="31" t="n"/>
      <c r="Q126" s="31" t="n"/>
      <c r="R126" s="34">
        <f>IF(AND(A126="",B126="",C126="",H126=""),"",IF(LEFT(P126,7)="EXAMPLE","Example row",IF(BizState="","Fix: choose your state on Start here",IF(A126="","Fix: add the date",IF(B126="","Fix: add the invoice number",IF(C126="","Fix: add the customer",IF(E126="","Fix: pick the place of supply",IF(H126="","Fix: add the taxable value",IF(I126="","Fix: pick the GST rate",IF(AND(D126&lt;&gt;"",LEN(D126)&lt;&gt;15),"Fix: GSTIN must have 15 characters",IF(COUNTIFS(B$6:B$505,B126,I$6:I$505,I126)&gt;1,"Fix: same invoice and rate twice","OK")))))))))))</f>
        <v/>
      </c>
    </row>
    <row r="127">
      <c r="A127" s="30" t="n"/>
      <c r="B127" s="31" t="n"/>
      <c r="C127" s="31" t="n"/>
      <c r="D127" s="31" t="n"/>
      <c r="E127" s="31" t="n"/>
      <c r="F127" s="31" t="n"/>
      <c r="G127" s="31" t="n"/>
      <c r="H127" s="32" t="n"/>
      <c r="I127" s="31" t="n"/>
      <c r="J127" s="33">
        <f>IF(OR(H127="",I127="",BizState="",E127=""),"",IF(E127=BizState,0,ROUND(H127*I127/100,2)))</f>
        <v/>
      </c>
      <c r="K127" s="33">
        <f>IF(OR(H127="",I127="",BizState="",E127=""),"",IF(E127=BizState,ROUND(H127*I127/200,2),0))</f>
        <v/>
      </c>
      <c r="L127" s="33">
        <f>IF(K127="","",K127)</f>
        <v/>
      </c>
      <c r="M127" s="33">
        <f>IF(OR(H127="",J127=""),"",H127+J127+K127+L127)</f>
        <v/>
      </c>
      <c r="N127" s="32" t="n"/>
      <c r="O127" s="31" t="n"/>
      <c r="P127" s="31" t="n"/>
      <c r="Q127" s="31" t="n"/>
      <c r="R127" s="34">
        <f>IF(AND(A127="",B127="",C127="",H127=""),"",IF(LEFT(P127,7)="EXAMPLE","Example row",IF(BizState="","Fix: choose your state on Start here",IF(A127="","Fix: add the date",IF(B127="","Fix: add the invoice number",IF(C127="","Fix: add the customer",IF(E127="","Fix: pick the place of supply",IF(H127="","Fix: add the taxable value",IF(I127="","Fix: pick the GST rate",IF(AND(D127&lt;&gt;"",LEN(D127)&lt;&gt;15),"Fix: GSTIN must have 15 characters",IF(COUNTIFS(B$6:B$505,B127,I$6:I$505,I127)&gt;1,"Fix: same invoice and rate twice","OK")))))))))))</f>
        <v/>
      </c>
    </row>
    <row r="128">
      <c r="A128" s="30" t="n"/>
      <c r="B128" s="31" t="n"/>
      <c r="C128" s="31" t="n"/>
      <c r="D128" s="31" t="n"/>
      <c r="E128" s="31" t="n"/>
      <c r="F128" s="31" t="n"/>
      <c r="G128" s="31" t="n"/>
      <c r="H128" s="32" t="n"/>
      <c r="I128" s="31" t="n"/>
      <c r="J128" s="33">
        <f>IF(OR(H128="",I128="",BizState="",E128=""),"",IF(E128=BizState,0,ROUND(H128*I128/100,2)))</f>
        <v/>
      </c>
      <c r="K128" s="33">
        <f>IF(OR(H128="",I128="",BizState="",E128=""),"",IF(E128=BizState,ROUND(H128*I128/200,2),0))</f>
        <v/>
      </c>
      <c r="L128" s="33">
        <f>IF(K128="","",K128)</f>
        <v/>
      </c>
      <c r="M128" s="33">
        <f>IF(OR(H128="",J128=""),"",H128+J128+K128+L128)</f>
        <v/>
      </c>
      <c r="N128" s="32" t="n"/>
      <c r="O128" s="31" t="n"/>
      <c r="P128" s="31" t="n"/>
      <c r="Q128" s="31" t="n"/>
      <c r="R128" s="34">
        <f>IF(AND(A128="",B128="",C128="",H128=""),"",IF(LEFT(P128,7)="EXAMPLE","Example row",IF(BizState="","Fix: choose your state on Start here",IF(A128="","Fix: add the date",IF(B128="","Fix: add the invoice number",IF(C128="","Fix: add the customer",IF(E128="","Fix: pick the place of supply",IF(H128="","Fix: add the taxable value",IF(I128="","Fix: pick the GST rate",IF(AND(D128&lt;&gt;"",LEN(D128)&lt;&gt;15),"Fix: GSTIN must have 15 characters",IF(COUNTIFS(B$6:B$505,B128,I$6:I$505,I128)&gt;1,"Fix: same invoice and rate twice","OK")))))))))))</f>
        <v/>
      </c>
    </row>
    <row r="129">
      <c r="A129" s="30" t="n"/>
      <c r="B129" s="31" t="n"/>
      <c r="C129" s="31" t="n"/>
      <c r="D129" s="31" t="n"/>
      <c r="E129" s="31" t="n"/>
      <c r="F129" s="31" t="n"/>
      <c r="G129" s="31" t="n"/>
      <c r="H129" s="32" t="n"/>
      <c r="I129" s="31" t="n"/>
      <c r="J129" s="33">
        <f>IF(OR(H129="",I129="",BizState="",E129=""),"",IF(E129=BizState,0,ROUND(H129*I129/100,2)))</f>
        <v/>
      </c>
      <c r="K129" s="33">
        <f>IF(OR(H129="",I129="",BizState="",E129=""),"",IF(E129=BizState,ROUND(H129*I129/200,2),0))</f>
        <v/>
      </c>
      <c r="L129" s="33">
        <f>IF(K129="","",K129)</f>
        <v/>
      </c>
      <c r="M129" s="33">
        <f>IF(OR(H129="",J129=""),"",H129+J129+K129+L129)</f>
        <v/>
      </c>
      <c r="N129" s="32" t="n"/>
      <c r="O129" s="31" t="n"/>
      <c r="P129" s="31" t="n"/>
      <c r="Q129" s="31" t="n"/>
      <c r="R129" s="34">
        <f>IF(AND(A129="",B129="",C129="",H129=""),"",IF(LEFT(P129,7)="EXAMPLE","Example row",IF(BizState="","Fix: choose your state on Start here",IF(A129="","Fix: add the date",IF(B129="","Fix: add the invoice number",IF(C129="","Fix: add the customer",IF(E129="","Fix: pick the place of supply",IF(H129="","Fix: add the taxable value",IF(I129="","Fix: pick the GST rate",IF(AND(D129&lt;&gt;"",LEN(D129)&lt;&gt;15),"Fix: GSTIN must have 15 characters",IF(COUNTIFS(B$6:B$505,B129,I$6:I$505,I129)&gt;1,"Fix: same invoice and rate twice","OK")))))))))))</f>
        <v/>
      </c>
    </row>
    <row r="130">
      <c r="A130" s="30" t="n"/>
      <c r="B130" s="31" t="n"/>
      <c r="C130" s="31" t="n"/>
      <c r="D130" s="31" t="n"/>
      <c r="E130" s="31" t="n"/>
      <c r="F130" s="31" t="n"/>
      <c r="G130" s="31" t="n"/>
      <c r="H130" s="32" t="n"/>
      <c r="I130" s="31" t="n"/>
      <c r="J130" s="33">
        <f>IF(OR(H130="",I130="",BizState="",E130=""),"",IF(E130=BizState,0,ROUND(H130*I130/100,2)))</f>
        <v/>
      </c>
      <c r="K130" s="33">
        <f>IF(OR(H130="",I130="",BizState="",E130=""),"",IF(E130=BizState,ROUND(H130*I130/200,2),0))</f>
        <v/>
      </c>
      <c r="L130" s="33">
        <f>IF(K130="","",K130)</f>
        <v/>
      </c>
      <c r="M130" s="33">
        <f>IF(OR(H130="",J130=""),"",H130+J130+K130+L130)</f>
        <v/>
      </c>
      <c r="N130" s="32" t="n"/>
      <c r="O130" s="31" t="n"/>
      <c r="P130" s="31" t="n"/>
      <c r="Q130" s="31" t="n"/>
      <c r="R130" s="34">
        <f>IF(AND(A130="",B130="",C130="",H130=""),"",IF(LEFT(P130,7)="EXAMPLE","Example row",IF(BizState="","Fix: choose your state on Start here",IF(A130="","Fix: add the date",IF(B130="","Fix: add the invoice number",IF(C130="","Fix: add the customer",IF(E130="","Fix: pick the place of supply",IF(H130="","Fix: add the taxable value",IF(I130="","Fix: pick the GST rate",IF(AND(D130&lt;&gt;"",LEN(D130)&lt;&gt;15),"Fix: GSTIN must have 15 characters",IF(COUNTIFS(B$6:B$505,B130,I$6:I$505,I130)&gt;1,"Fix: same invoice and rate twice","OK")))))))))))</f>
        <v/>
      </c>
    </row>
    <row r="131">
      <c r="A131" s="30" t="n"/>
      <c r="B131" s="31" t="n"/>
      <c r="C131" s="31" t="n"/>
      <c r="D131" s="31" t="n"/>
      <c r="E131" s="31" t="n"/>
      <c r="F131" s="31" t="n"/>
      <c r="G131" s="31" t="n"/>
      <c r="H131" s="32" t="n"/>
      <c r="I131" s="31" t="n"/>
      <c r="J131" s="33">
        <f>IF(OR(H131="",I131="",BizState="",E131=""),"",IF(E131=BizState,0,ROUND(H131*I131/100,2)))</f>
        <v/>
      </c>
      <c r="K131" s="33">
        <f>IF(OR(H131="",I131="",BizState="",E131=""),"",IF(E131=BizState,ROUND(H131*I131/200,2),0))</f>
        <v/>
      </c>
      <c r="L131" s="33">
        <f>IF(K131="","",K131)</f>
        <v/>
      </c>
      <c r="M131" s="33">
        <f>IF(OR(H131="",J131=""),"",H131+J131+K131+L131)</f>
        <v/>
      </c>
      <c r="N131" s="32" t="n"/>
      <c r="O131" s="31" t="n"/>
      <c r="P131" s="31" t="n"/>
      <c r="Q131" s="31" t="n"/>
      <c r="R131" s="34">
        <f>IF(AND(A131="",B131="",C131="",H131=""),"",IF(LEFT(P131,7)="EXAMPLE","Example row",IF(BizState="","Fix: choose your state on Start here",IF(A131="","Fix: add the date",IF(B131="","Fix: add the invoice number",IF(C131="","Fix: add the customer",IF(E131="","Fix: pick the place of supply",IF(H131="","Fix: add the taxable value",IF(I131="","Fix: pick the GST rate",IF(AND(D131&lt;&gt;"",LEN(D131)&lt;&gt;15),"Fix: GSTIN must have 15 characters",IF(COUNTIFS(B$6:B$505,B131,I$6:I$505,I131)&gt;1,"Fix: same invoice and rate twice","OK")))))))))))</f>
        <v/>
      </c>
    </row>
    <row r="132">
      <c r="A132" s="30" t="n"/>
      <c r="B132" s="31" t="n"/>
      <c r="C132" s="31" t="n"/>
      <c r="D132" s="31" t="n"/>
      <c r="E132" s="31" t="n"/>
      <c r="F132" s="31" t="n"/>
      <c r="G132" s="31" t="n"/>
      <c r="H132" s="32" t="n"/>
      <c r="I132" s="31" t="n"/>
      <c r="J132" s="33">
        <f>IF(OR(H132="",I132="",BizState="",E132=""),"",IF(E132=BizState,0,ROUND(H132*I132/100,2)))</f>
        <v/>
      </c>
      <c r="K132" s="33">
        <f>IF(OR(H132="",I132="",BizState="",E132=""),"",IF(E132=BizState,ROUND(H132*I132/200,2),0))</f>
        <v/>
      </c>
      <c r="L132" s="33">
        <f>IF(K132="","",K132)</f>
        <v/>
      </c>
      <c r="M132" s="33">
        <f>IF(OR(H132="",J132=""),"",H132+J132+K132+L132)</f>
        <v/>
      </c>
      <c r="N132" s="32" t="n"/>
      <c r="O132" s="31" t="n"/>
      <c r="P132" s="31" t="n"/>
      <c r="Q132" s="31" t="n"/>
      <c r="R132" s="34">
        <f>IF(AND(A132="",B132="",C132="",H132=""),"",IF(LEFT(P132,7)="EXAMPLE","Example row",IF(BizState="","Fix: choose your state on Start here",IF(A132="","Fix: add the date",IF(B132="","Fix: add the invoice number",IF(C132="","Fix: add the customer",IF(E132="","Fix: pick the place of supply",IF(H132="","Fix: add the taxable value",IF(I132="","Fix: pick the GST rate",IF(AND(D132&lt;&gt;"",LEN(D132)&lt;&gt;15),"Fix: GSTIN must have 15 characters",IF(COUNTIFS(B$6:B$505,B132,I$6:I$505,I132)&gt;1,"Fix: same invoice and rate twice","OK")))))))))))</f>
        <v/>
      </c>
    </row>
    <row r="133">
      <c r="A133" s="30" t="n"/>
      <c r="B133" s="31" t="n"/>
      <c r="C133" s="31" t="n"/>
      <c r="D133" s="31" t="n"/>
      <c r="E133" s="31" t="n"/>
      <c r="F133" s="31" t="n"/>
      <c r="G133" s="31" t="n"/>
      <c r="H133" s="32" t="n"/>
      <c r="I133" s="31" t="n"/>
      <c r="J133" s="33">
        <f>IF(OR(H133="",I133="",BizState="",E133=""),"",IF(E133=BizState,0,ROUND(H133*I133/100,2)))</f>
        <v/>
      </c>
      <c r="K133" s="33">
        <f>IF(OR(H133="",I133="",BizState="",E133=""),"",IF(E133=BizState,ROUND(H133*I133/200,2),0))</f>
        <v/>
      </c>
      <c r="L133" s="33">
        <f>IF(K133="","",K133)</f>
        <v/>
      </c>
      <c r="M133" s="33">
        <f>IF(OR(H133="",J133=""),"",H133+J133+K133+L133)</f>
        <v/>
      </c>
      <c r="N133" s="32" t="n"/>
      <c r="O133" s="31" t="n"/>
      <c r="P133" s="31" t="n"/>
      <c r="Q133" s="31" t="n"/>
      <c r="R133" s="34">
        <f>IF(AND(A133="",B133="",C133="",H133=""),"",IF(LEFT(P133,7)="EXAMPLE","Example row",IF(BizState="","Fix: choose your state on Start here",IF(A133="","Fix: add the date",IF(B133="","Fix: add the invoice number",IF(C133="","Fix: add the customer",IF(E133="","Fix: pick the place of supply",IF(H133="","Fix: add the taxable value",IF(I133="","Fix: pick the GST rate",IF(AND(D133&lt;&gt;"",LEN(D133)&lt;&gt;15),"Fix: GSTIN must have 15 characters",IF(COUNTIFS(B$6:B$505,B133,I$6:I$505,I133)&gt;1,"Fix: same invoice and rate twice","OK")))))))))))</f>
        <v/>
      </c>
    </row>
    <row r="134">
      <c r="A134" s="30" t="n"/>
      <c r="B134" s="31" t="n"/>
      <c r="C134" s="31" t="n"/>
      <c r="D134" s="31" t="n"/>
      <c r="E134" s="31" t="n"/>
      <c r="F134" s="31" t="n"/>
      <c r="G134" s="31" t="n"/>
      <c r="H134" s="32" t="n"/>
      <c r="I134" s="31" t="n"/>
      <c r="J134" s="33">
        <f>IF(OR(H134="",I134="",BizState="",E134=""),"",IF(E134=BizState,0,ROUND(H134*I134/100,2)))</f>
        <v/>
      </c>
      <c r="K134" s="33">
        <f>IF(OR(H134="",I134="",BizState="",E134=""),"",IF(E134=BizState,ROUND(H134*I134/200,2),0))</f>
        <v/>
      </c>
      <c r="L134" s="33">
        <f>IF(K134="","",K134)</f>
        <v/>
      </c>
      <c r="M134" s="33">
        <f>IF(OR(H134="",J134=""),"",H134+J134+K134+L134)</f>
        <v/>
      </c>
      <c r="N134" s="32" t="n"/>
      <c r="O134" s="31" t="n"/>
      <c r="P134" s="31" t="n"/>
      <c r="Q134" s="31" t="n"/>
      <c r="R134" s="34">
        <f>IF(AND(A134="",B134="",C134="",H134=""),"",IF(LEFT(P134,7)="EXAMPLE","Example row",IF(BizState="","Fix: choose your state on Start here",IF(A134="","Fix: add the date",IF(B134="","Fix: add the invoice number",IF(C134="","Fix: add the customer",IF(E134="","Fix: pick the place of supply",IF(H134="","Fix: add the taxable value",IF(I134="","Fix: pick the GST rate",IF(AND(D134&lt;&gt;"",LEN(D134)&lt;&gt;15),"Fix: GSTIN must have 15 characters",IF(COUNTIFS(B$6:B$505,B134,I$6:I$505,I134)&gt;1,"Fix: same invoice and rate twice","OK")))))))))))</f>
        <v/>
      </c>
    </row>
    <row r="135">
      <c r="A135" s="30" t="n"/>
      <c r="B135" s="31" t="n"/>
      <c r="C135" s="31" t="n"/>
      <c r="D135" s="31" t="n"/>
      <c r="E135" s="31" t="n"/>
      <c r="F135" s="31" t="n"/>
      <c r="G135" s="31" t="n"/>
      <c r="H135" s="32" t="n"/>
      <c r="I135" s="31" t="n"/>
      <c r="J135" s="33">
        <f>IF(OR(H135="",I135="",BizState="",E135=""),"",IF(E135=BizState,0,ROUND(H135*I135/100,2)))</f>
        <v/>
      </c>
      <c r="K135" s="33">
        <f>IF(OR(H135="",I135="",BizState="",E135=""),"",IF(E135=BizState,ROUND(H135*I135/200,2),0))</f>
        <v/>
      </c>
      <c r="L135" s="33">
        <f>IF(K135="","",K135)</f>
        <v/>
      </c>
      <c r="M135" s="33">
        <f>IF(OR(H135="",J135=""),"",H135+J135+K135+L135)</f>
        <v/>
      </c>
      <c r="N135" s="32" t="n"/>
      <c r="O135" s="31" t="n"/>
      <c r="P135" s="31" t="n"/>
      <c r="Q135" s="31" t="n"/>
      <c r="R135" s="34">
        <f>IF(AND(A135="",B135="",C135="",H135=""),"",IF(LEFT(P135,7)="EXAMPLE","Example row",IF(BizState="","Fix: choose your state on Start here",IF(A135="","Fix: add the date",IF(B135="","Fix: add the invoice number",IF(C135="","Fix: add the customer",IF(E135="","Fix: pick the place of supply",IF(H135="","Fix: add the taxable value",IF(I135="","Fix: pick the GST rate",IF(AND(D135&lt;&gt;"",LEN(D135)&lt;&gt;15),"Fix: GSTIN must have 15 characters",IF(COUNTIFS(B$6:B$505,B135,I$6:I$505,I135)&gt;1,"Fix: same invoice and rate twice","OK")))))))))))</f>
        <v/>
      </c>
    </row>
    <row r="136">
      <c r="A136" s="30" t="n"/>
      <c r="B136" s="31" t="n"/>
      <c r="C136" s="31" t="n"/>
      <c r="D136" s="31" t="n"/>
      <c r="E136" s="31" t="n"/>
      <c r="F136" s="31" t="n"/>
      <c r="G136" s="31" t="n"/>
      <c r="H136" s="32" t="n"/>
      <c r="I136" s="31" t="n"/>
      <c r="J136" s="33">
        <f>IF(OR(H136="",I136="",BizState="",E136=""),"",IF(E136=BizState,0,ROUND(H136*I136/100,2)))</f>
        <v/>
      </c>
      <c r="K136" s="33">
        <f>IF(OR(H136="",I136="",BizState="",E136=""),"",IF(E136=BizState,ROUND(H136*I136/200,2),0))</f>
        <v/>
      </c>
      <c r="L136" s="33">
        <f>IF(K136="","",K136)</f>
        <v/>
      </c>
      <c r="M136" s="33">
        <f>IF(OR(H136="",J136=""),"",H136+J136+K136+L136)</f>
        <v/>
      </c>
      <c r="N136" s="32" t="n"/>
      <c r="O136" s="31" t="n"/>
      <c r="P136" s="31" t="n"/>
      <c r="Q136" s="31" t="n"/>
      <c r="R136" s="34">
        <f>IF(AND(A136="",B136="",C136="",H136=""),"",IF(LEFT(P136,7)="EXAMPLE","Example row",IF(BizState="","Fix: choose your state on Start here",IF(A136="","Fix: add the date",IF(B136="","Fix: add the invoice number",IF(C136="","Fix: add the customer",IF(E136="","Fix: pick the place of supply",IF(H136="","Fix: add the taxable value",IF(I136="","Fix: pick the GST rate",IF(AND(D136&lt;&gt;"",LEN(D136)&lt;&gt;15),"Fix: GSTIN must have 15 characters",IF(COUNTIFS(B$6:B$505,B136,I$6:I$505,I136)&gt;1,"Fix: same invoice and rate twice","OK")))))))))))</f>
        <v/>
      </c>
    </row>
    <row r="137">
      <c r="A137" s="30" t="n"/>
      <c r="B137" s="31" t="n"/>
      <c r="C137" s="31" t="n"/>
      <c r="D137" s="31" t="n"/>
      <c r="E137" s="31" t="n"/>
      <c r="F137" s="31" t="n"/>
      <c r="G137" s="31" t="n"/>
      <c r="H137" s="32" t="n"/>
      <c r="I137" s="31" t="n"/>
      <c r="J137" s="33">
        <f>IF(OR(H137="",I137="",BizState="",E137=""),"",IF(E137=BizState,0,ROUND(H137*I137/100,2)))</f>
        <v/>
      </c>
      <c r="K137" s="33">
        <f>IF(OR(H137="",I137="",BizState="",E137=""),"",IF(E137=BizState,ROUND(H137*I137/200,2),0))</f>
        <v/>
      </c>
      <c r="L137" s="33">
        <f>IF(K137="","",K137)</f>
        <v/>
      </c>
      <c r="M137" s="33">
        <f>IF(OR(H137="",J137=""),"",H137+J137+K137+L137)</f>
        <v/>
      </c>
      <c r="N137" s="32" t="n"/>
      <c r="O137" s="31" t="n"/>
      <c r="P137" s="31" t="n"/>
      <c r="Q137" s="31" t="n"/>
      <c r="R137" s="34">
        <f>IF(AND(A137="",B137="",C137="",H137=""),"",IF(LEFT(P137,7)="EXAMPLE","Example row",IF(BizState="","Fix: choose your state on Start here",IF(A137="","Fix: add the date",IF(B137="","Fix: add the invoice number",IF(C137="","Fix: add the customer",IF(E137="","Fix: pick the place of supply",IF(H137="","Fix: add the taxable value",IF(I137="","Fix: pick the GST rate",IF(AND(D137&lt;&gt;"",LEN(D137)&lt;&gt;15),"Fix: GSTIN must have 15 characters",IF(COUNTIFS(B$6:B$505,B137,I$6:I$505,I137)&gt;1,"Fix: same invoice and rate twice","OK")))))))))))</f>
        <v/>
      </c>
    </row>
    <row r="138">
      <c r="A138" s="30" t="n"/>
      <c r="B138" s="31" t="n"/>
      <c r="C138" s="31" t="n"/>
      <c r="D138" s="31" t="n"/>
      <c r="E138" s="31" t="n"/>
      <c r="F138" s="31" t="n"/>
      <c r="G138" s="31" t="n"/>
      <c r="H138" s="32" t="n"/>
      <c r="I138" s="31" t="n"/>
      <c r="J138" s="33">
        <f>IF(OR(H138="",I138="",BizState="",E138=""),"",IF(E138=BizState,0,ROUND(H138*I138/100,2)))</f>
        <v/>
      </c>
      <c r="K138" s="33">
        <f>IF(OR(H138="",I138="",BizState="",E138=""),"",IF(E138=BizState,ROUND(H138*I138/200,2),0))</f>
        <v/>
      </c>
      <c r="L138" s="33">
        <f>IF(K138="","",K138)</f>
        <v/>
      </c>
      <c r="M138" s="33">
        <f>IF(OR(H138="",J138=""),"",H138+J138+K138+L138)</f>
        <v/>
      </c>
      <c r="N138" s="32" t="n"/>
      <c r="O138" s="31" t="n"/>
      <c r="P138" s="31" t="n"/>
      <c r="Q138" s="31" t="n"/>
      <c r="R138" s="34">
        <f>IF(AND(A138="",B138="",C138="",H138=""),"",IF(LEFT(P138,7)="EXAMPLE","Example row",IF(BizState="","Fix: choose your state on Start here",IF(A138="","Fix: add the date",IF(B138="","Fix: add the invoice number",IF(C138="","Fix: add the customer",IF(E138="","Fix: pick the place of supply",IF(H138="","Fix: add the taxable value",IF(I138="","Fix: pick the GST rate",IF(AND(D138&lt;&gt;"",LEN(D138)&lt;&gt;15),"Fix: GSTIN must have 15 characters",IF(COUNTIFS(B$6:B$505,B138,I$6:I$505,I138)&gt;1,"Fix: same invoice and rate twice","OK")))))))))))</f>
        <v/>
      </c>
    </row>
    <row r="139">
      <c r="A139" s="30" t="n"/>
      <c r="B139" s="31" t="n"/>
      <c r="C139" s="31" t="n"/>
      <c r="D139" s="31" t="n"/>
      <c r="E139" s="31" t="n"/>
      <c r="F139" s="31" t="n"/>
      <c r="G139" s="31" t="n"/>
      <c r="H139" s="32" t="n"/>
      <c r="I139" s="31" t="n"/>
      <c r="J139" s="33">
        <f>IF(OR(H139="",I139="",BizState="",E139=""),"",IF(E139=BizState,0,ROUND(H139*I139/100,2)))</f>
        <v/>
      </c>
      <c r="K139" s="33">
        <f>IF(OR(H139="",I139="",BizState="",E139=""),"",IF(E139=BizState,ROUND(H139*I139/200,2),0))</f>
        <v/>
      </c>
      <c r="L139" s="33">
        <f>IF(K139="","",K139)</f>
        <v/>
      </c>
      <c r="M139" s="33">
        <f>IF(OR(H139="",J139=""),"",H139+J139+K139+L139)</f>
        <v/>
      </c>
      <c r="N139" s="32" t="n"/>
      <c r="O139" s="31" t="n"/>
      <c r="P139" s="31" t="n"/>
      <c r="Q139" s="31" t="n"/>
      <c r="R139" s="34">
        <f>IF(AND(A139="",B139="",C139="",H139=""),"",IF(LEFT(P139,7)="EXAMPLE","Example row",IF(BizState="","Fix: choose your state on Start here",IF(A139="","Fix: add the date",IF(B139="","Fix: add the invoice number",IF(C139="","Fix: add the customer",IF(E139="","Fix: pick the place of supply",IF(H139="","Fix: add the taxable value",IF(I139="","Fix: pick the GST rate",IF(AND(D139&lt;&gt;"",LEN(D139)&lt;&gt;15),"Fix: GSTIN must have 15 characters",IF(COUNTIFS(B$6:B$505,B139,I$6:I$505,I139)&gt;1,"Fix: same invoice and rate twice","OK")))))))))))</f>
        <v/>
      </c>
    </row>
    <row r="140">
      <c r="A140" s="30" t="n"/>
      <c r="B140" s="31" t="n"/>
      <c r="C140" s="31" t="n"/>
      <c r="D140" s="31" t="n"/>
      <c r="E140" s="31" t="n"/>
      <c r="F140" s="31" t="n"/>
      <c r="G140" s="31" t="n"/>
      <c r="H140" s="32" t="n"/>
      <c r="I140" s="31" t="n"/>
      <c r="J140" s="33">
        <f>IF(OR(H140="",I140="",BizState="",E140=""),"",IF(E140=BizState,0,ROUND(H140*I140/100,2)))</f>
        <v/>
      </c>
      <c r="K140" s="33">
        <f>IF(OR(H140="",I140="",BizState="",E140=""),"",IF(E140=BizState,ROUND(H140*I140/200,2),0))</f>
        <v/>
      </c>
      <c r="L140" s="33">
        <f>IF(K140="","",K140)</f>
        <v/>
      </c>
      <c r="M140" s="33">
        <f>IF(OR(H140="",J140=""),"",H140+J140+K140+L140)</f>
        <v/>
      </c>
      <c r="N140" s="32" t="n"/>
      <c r="O140" s="31" t="n"/>
      <c r="P140" s="31" t="n"/>
      <c r="Q140" s="31" t="n"/>
      <c r="R140" s="34">
        <f>IF(AND(A140="",B140="",C140="",H140=""),"",IF(LEFT(P140,7)="EXAMPLE","Example row",IF(BizState="","Fix: choose your state on Start here",IF(A140="","Fix: add the date",IF(B140="","Fix: add the invoice number",IF(C140="","Fix: add the customer",IF(E140="","Fix: pick the place of supply",IF(H140="","Fix: add the taxable value",IF(I140="","Fix: pick the GST rate",IF(AND(D140&lt;&gt;"",LEN(D140)&lt;&gt;15),"Fix: GSTIN must have 15 characters",IF(COUNTIFS(B$6:B$505,B140,I$6:I$505,I140)&gt;1,"Fix: same invoice and rate twice","OK")))))))))))</f>
        <v/>
      </c>
    </row>
    <row r="141">
      <c r="A141" s="30" t="n"/>
      <c r="B141" s="31" t="n"/>
      <c r="C141" s="31" t="n"/>
      <c r="D141" s="31" t="n"/>
      <c r="E141" s="31" t="n"/>
      <c r="F141" s="31" t="n"/>
      <c r="G141" s="31" t="n"/>
      <c r="H141" s="32" t="n"/>
      <c r="I141" s="31" t="n"/>
      <c r="J141" s="33">
        <f>IF(OR(H141="",I141="",BizState="",E141=""),"",IF(E141=BizState,0,ROUND(H141*I141/100,2)))</f>
        <v/>
      </c>
      <c r="K141" s="33">
        <f>IF(OR(H141="",I141="",BizState="",E141=""),"",IF(E141=BizState,ROUND(H141*I141/200,2),0))</f>
        <v/>
      </c>
      <c r="L141" s="33">
        <f>IF(K141="","",K141)</f>
        <v/>
      </c>
      <c r="M141" s="33">
        <f>IF(OR(H141="",J141=""),"",H141+J141+K141+L141)</f>
        <v/>
      </c>
      <c r="N141" s="32" t="n"/>
      <c r="O141" s="31" t="n"/>
      <c r="P141" s="31" t="n"/>
      <c r="Q141" s="31" t="n"/>
      <c r="R141" s="34">
        <f>IF(AND(A141="",B141="",C141="",H141=""),"",IF(LEFT(P141,7)="EXAMPLE","Example row",IF(BizState="","Fix: choose your state on Start here",IF(A141="","Fix: add the date",IF(B141="","Fix: add the invoice number",IF(C141="","Fix: add the customer",IF(E141="","Fix: pick the place of supply",IF(H141="","Fix: add the taxable value",IF(I141="","Fix: pick the GST rate",IF(AND(D141&lt;&gt;"",LEN(D141)&lt;&gt;15),"Fix: GSTIN must have 15 characters",IF(COUNTIFS(B$6:B$505,B141,I$6:I$505,I141)&gt;1,"Fix: same invoice and rate twice","OK")))))))))))</f>
        <v/>
      </c>
    </row>
    <row r="142">
      <c r="A142" s="30" t="n"/>
      <c r="B142" s="31" t="n"/>
      <c r="C142" s="31" t="n"/>
      <c r="D142" s="31" t="n"/>
      <c r="E142" s="31" t="n"/>
      <c r="F142" s="31" t="n"/>
      <c r="G142" s="31" t="n"/>
      <c r="H142" s="32" t="n"/>
      <c r="I142" s="31" t="n"/>
      <c r="J142" s="33">
        <f>IF(OR(H142="",I142="",BizState="",E142=""),"",IF(E142=BizState,0,ROUND(H142*I142/100,2)))</f>
        <v/>
      </c>
      <c r="K142" s="33">
        <f>IF(OR(H142="",I142="",BizState="",E142=""),"",IF(E142=BizState,ROUND(H142*I142/200,2),0))</f>
        <v/>
      </c>
      <c r="L142" s="33">
        <f>IF(K142="","",K142)</f>
        <v/>
      </c>
      <c r="M142" s="33">
        <f>IF(OR(H142="",J142=""),"",H142+J142+K142+L142)</f>
        <v/>
      </c>
      <c r="N142" s="32" t="n"/>
      <c r="O142" s="31" t="n"/>
      <c r="P142" s="31" t="n"/>
      <c r="Q142" s="31" t="n"/>
      <c r="R142" s="34">
        <f>IF(AND(A142="",B142="",C142="",H142=""),"",IF(LEFT(P142,7)="EXAMPLE","Example row",IF(BizState="","Fix: choose your state on Start here",IF(A142="","Fix: add the date",IF(B142="","Fix: add the invoice number",IF(C142="","Fix: add the customer",IF(E142="","Fix: pick the place of supply",IF(H142="","Fix: add the taxable value",IF(I142="","Fix: pick the GST rate",IF(AND(D142&lt;&gt;"",LEN(D142)&lt;&gt;15),"Fix: GSTIN must have 15 characters",IF(COUNTIFS(B$6:B$505,B142,I$6:I$505,I142)&gt;1,"Fix: same invoice and rate twice","OK")))))))))))</f>
        <v/>
      </c>
    </row>
    <row r="143">
      <c r="A143" s="30" t="n"/>
      <c r="B143" s="31" t="n"/>
      <c r="C143" s="31" t="n"/>
      <c r="D143" s="31" t="n"/>
      <c r="E143" s="31" t="n"/>
      <c r="F143" s="31" t="n"/>
      <c r="G143" s="31" t="n"/>
      <c r="H143" s="32" t="n"/>
      <c r="I143" s="31" t="n"/>
      <c r="J143" s="33">
        <f>IF(OR(H143="",I143="",BizState="",E143=""),"",IF(E143=BizState,0,ROUND(H143*I143/100,2)))</f>
        <v/>
      </c>
      <c r="K143" s="33">
        <f>IF(OR(H143="",I143="",BizState="",E143=""),"",IF(E143=BizState,ROUND(H143*I143/200,2),0))</f>
        <v/>
      </c>
      <c r="L143" s="33">
        <f>IF(K143="","",K143)</f>
        <v/>
      </c>
      <c r="M143" s="33">
        <f>IF(OR(H143="",J143=""),"",H143+J143+K143+L143)</f>
        <v/>
      </c>
      <c r="N143" s="32" t="n"/>
      <c r="O143" s="31" t="n"/>
      <c r="P143" s="31" t="n"/>
      <c r="Q143" s="31" t="n"/>
      <c r="R143" s="34">
        <f>IF(AND(A143="",B143="",C143="",H143=""),"",IF(LEFT(P143,7)="EXAMPLE","Example row",IF(BizState="","Fix: choose your state on Start here",IF(A143="","Fix: add the date",IF(B143="","Fix: add the invoice number",IF(C143="","Fix: add the customer",IF(E143="","Fix: pick the place of supply",IF(H143="","Fix: add the taxable value",IF(I143="","Fix: pick the GST rate",IF(AND(D143&lt;&gt;"",LEN(D143)&lt;&gt;15),"Fix: GSTIN must have 15 characters",IF(COUNTIFS(B$6:B$505,B143,I$6:I$505,I143)&gt;1,"Fix: same invoice and rate twice","OK")))))))))))</f>
        <v/>
      </c>
    </row>
    <row r="144">
      <c r="A144" s="30" t="n"/>
      <c r="B144" s="31" t="n"/>
      <c r="C144" s="31" t="n"/>
      <c r="D144" s="31" t="n"/>
      <c r="E144" s="31" t="n"/>
      <c r="F144" s="31" t="n"/>
      <c r="G144" s="31" t="n"/>
      <c r="H144" s="32" t="n"/>
      <c r="I144" s="31" t="n"/>
      <c r="J144" s="33">
        <f>IF(OR(H144="",I144="",BizState="",E144=""),"",IF(E144=BizState,0,ROUND(H144*I144/100,2)))</f>
        <v/>
      </c>
      <c r="K144" s="33">
        <f>IF(OR(H144="",I144="",BizState="",E144=""),"",IF(E144=BizState,ROUND(H144*I144/200,2),0))</f>
        <v/>
      </c>
      <c r="L144" s="33">
        <f>IF(K144="","",K144)</f>
        <v/>
      </c>
      <c r="M144" s="33">
        <f>IF(OR(H144="",J144=""),"",H144+J144+K144+L144)</f>
        <v/>
      </c>
      <c r="N144" s="32" t="n"/>
      <c r="O144" s="31" t="n"/>
      <c r="P144" s="31" t="n"/>
      <c r="Q144" s="31" t="n"/>
      <c r="R144" s="34">
        <f>IF(AND(A144="",B144="",C144="",H144=""),"",IF(LEFT(P144,7)="EXAMPLE","Example row",IF(BizState="","Fix: choose your state on Start here",IF(A144="","Fix: add the date",IF(B144="","Fix: add the invoice number",IF(C144="","Fix: add the customer",IF(E144="","Fix: pick the place of supply",IF(H144="","Fix: add the taxable value",IF(I144="","Fix: pick the GST rate",IF(AND(D144&lt;&gt;"",LEN(D144)&lt;&gt;15),"Fix: GSTIN must have 15 characters",IF(COUNTIFS(B$6:B$505,B144,I$6:I$505,I144)&gt;1,"Fix: same invoice and rate twice","OK")))))))))))</f>
        <v/>
      </c>
    </row>
    <row r="145">
      <c r="A145" s="30" t="n"/>
      <c r="B145" s="31" t="n"/>
      <c r="C145" s="31" t="n"/>
      <c r="D145" s="31" t="n"/>
      <c r="E145" s="31" t="n"/>
      <c r="F145" s="31" t="n"/>
      <c r="G145" s="31" t="n"/>
      <c r="H145" s="32" t="n"/>
      <c r="I145" s="31" t="n"/>
      <c r="J145" s="33">
        <f>IF(OR(H145="",I145="",BizState="",E145=""),"",IF(E145=BizState,0,ROUND(H145*I145/100,2)))</f>
        <v/>
      </c>
      <c r="K145" s="33">
        <f>IF(OR(H145="",I145="",BizState="",E145=""),"",IF(E145=BizState,ROUND(H145*I145/200,2),0))</f>
        <v/>
      </c>
      <c r="L145" s="33">
        <f>IF(K145="","",K145)</f>
        <v/>
      </c>
      <c r="M145" s="33">
        <f>IF(OR(H145="",J145=""),"",H145+J145+K145+L145)</f>
        <v/>
      </c>
      <c r="N145" s="32" t="n"/>
      <c r="O145" s="31" t="n"/>
      <c r="P145" s="31" t="n"/>
      <c r="Q145" s="31" t="n"/>
      <c r="R145" s="34">
        <f>IF(AND(A145="",B145="",C145="",H145=""),"",IF(LEFT(P145,7)="EXAMPLE","Example row",IF(BizState="","Fix: choose your state on Start here",IF(A145="","Fix: add the date",IF(B145="","Fix: add the invoice number",IF(C145="","Fix: add the customer",IF(E145="","Fix: pick the place of supply",IF(H145="","Fix: add the taxable value",IF(I145="","Fix: pick the GST rate",IF(AND(D145&lt;&gt;"",LEN(D145)&lt;&gt;15),"Fix: GSTIN must have 15 characters",IF(COUNTIFS(B$6:B$505,B145,I$6:I$505,I145)&gt;1,"Fix: same invoice and rate twice","OK")))))))))))</f>
        <v/>
      </c>
    </row>
    <row r="146">
      <c r="A146" s="30" t="n"/>
      <c r="B146" s="31" t="n"/>
      <c r="C146" s="31" t="n"/>
      <c r="D146" s="31" t="n"/>
      <c r="E146" s="31" t="n"/>
      <c r="F146" s="31" t="n"/>
      <c r="G146" s="31" t="n"/>
      <c r="H146" s="32" t="n"/>
      <c r="I146" s="31" t="n"/>
      <c r="J146" s="33">
        <f>IF(OR(H146="",I146="",BizState="",E146=""),"",IF(E146=BizState,0,ROUND(H146*I146/100,2)))</f>
        <v/>
      </c>
      <c r="K146" s="33">
        <f>IF(OR(H146="",I146="",BizState="",E146=""),"",IF(E146=BizState,ROUND(H146*I146/200,2),0))</f>
        <v/>
      </c>
      <c r="L146" s="33">
        <f>IF(K146="","",K146)</f>
        <v/>
      </c>
      <c r="M146" s="33">
        <f>IF(OR(H146="",J146=""),"",H146+J146+K146+L146)</f>
        <v/>
      </c>
      <c r="N146" s="32" t="n"/>
      <c r="O146" s="31" t="n"/>
      <c r="P146" s="31" t="n"/>
      <c r="Q146" s="31" t="n"/>
      <c r="R146" s="34">
        <f>IF(AND(A146="",B146="",C146="",H146=""),"",IF(LEFT(P146,7)="EXAMPLE","Example row",IF(BizState="","Fix: choose your state on Start here",IF(A146="","Fix: add the date",IF(B146="","Fix: add the invoice number",IF(C146="","Fix: add the customer",IF(E146="","Fix: pick the place of supply",IF(H146="","Fix: add the taxable value",IF(I146="","Fix: pick the GST rate",IF(AND(D146&lt;&gt;"",LEN(D146)&lt;&gt;15),"Fix: GSTIN must have 15 characters",IF(COUNTIFS(B$6:B$505,B146,I$6:I$505,I146)&gt;1,"Fix: same invoice and rate twice","OK")))))))))))</f>
        <v/>
      </c>
    </row>
    <row r="147">
      <c r="A147" s="30" t="n"/>
      <c r="B147" s="31" t="n"/>
      <c r="C147" s="31" t="n"/>
      <c r="D147" s="31" t="n"/>
      <c r="E147" s="31" t="n"/>
      <c r="F147" s="31" t="n"/>
      <c r="G147" s="31" t="n"/>
      <c r="H147" s="32" t="n"/>
      <c r="I147" s="31" t="n"/>
      <c r="J147" s="33">
        <f>IF(OR(H147="",I147="",BizState="",E147=""),"",IF(E147=BizState,0,ROUND(H147*I147/100,2)))</f>
        <v/>
      </c>
      <c r="K147" s="33">
        <f>IF(OR(H147="",I147="",BizState="",E147=""),"",IF(E147=BizState,ROUND(H147*I147/200,2),0))</f>
        <v/>
      </c>
      <c r="L147" s="33">
        <f>IF(K147="","",K147)</f>
        <v/>
      </c>
      <c r="M147" s="33">
        <f>IF(OR(H147="",J147=""),"",H147+J147+K147+L147)</f>
        <v/>
      </c>
      <c r="N147" s="32" t="n"/>
      <c r="O147" s="31" t="n"/>
      <c r="P147" s="31" t="n"/>
      <c r="Q147" s="31" t="n"/>
      <c r="R147" s="34">
        <f>IF(AND(A147="",B147="",C147="",H147=""),"",IF(LEFT(P147,7)="EXAMPLE","Example row",IF(BizState="","Fix: choose your state on Start here",IF(A147="","Fix: add the date",IF(B147="","Fix: add the invoice number",IF(C147="","Fix: add the customer",IF(E147="","Fix: pick the place of supply",IF(H147="","Fix: add the taxable value",IF(I147="","Fix: pick the GST rate",IF(AND(D147&lt;&gt;"",LEN(D147)&lt;&gt;15),"Fix: GSTIN must have 15 characters",IF(COUNTIFS(B$6:B$505,B147,I$6:I$505,I147)&gt;1,"Fix: same invoice and rate twice","OK")))))))))))</f>
        <v/>
      </c>
    </row>
    <row r="148">
      <c r="A148" s="30" t="n"/>
      <c r="B148" s="31" t="n"/>
      <c r="C148" s="31" t="n"/>
      <c r="D148" s="31" t="n"/>
      <c r="E148" s="31" t="n"/>
      <c r="F148" s="31" t="n"/>
      <c r="G148" s="31" t="n"/>
      <c r="H148" s="32" t="n"/>
      <c r="I148" s="31" t="n"/>
      <c r="J148" s="33">
        <f>IF(OR(H148="",I148="",BizState="",E148=""),"",IF(E148=BizState,0,ROUND(H148*I148/100,2)))</f>
        <v/>
      </c>
      <c r="K148" s="33">
        <f>IF(OR(H148="",I148="",BizState="",E148=""),"",IF(E148=BizState,ROUND(H148*I148/200,2),0))</f>
        <v/>
      </c>
      <c r="L148" s="33">
        <f>IF(K148="","",K148)</f>
        <v/>
      </c>
      <c r="M148" s="33">
        <f>IF(OR(H148="",J148=""),"",H148+J148+K148+L148)</f>
        <v/>
      </c>
      <c r="N148" s="32" t="n"/>
      <c r="O148" s="31" t="n"/>
      <c r="P148" s="31" t="n"/>
      <c r="Q148" s="31" t="n"/>
      <c r="R148" s="34">
        <f>IF(AND(A148="",B148="",C148="",H148=""),"",IF(LEFT(P148,7)="EXAMPLE","Example row",IF(BizState="","Fix: choose your state on Start here",IF(A148="","Fix: add the date",IF(B148="","Fix: add the invoice number",IF(C148="","Fix: add the customer",IF(E148="","Fix: pick the place of supply",IF(H148="","Fix: add the taxable value",IF(I148="","Fix: pick the GST rate",IF(AND(D148&lt;&gt;"",LEN(D148)&lt;&gt;15),"Fix: GSTIN must have 15 characters",IF(COUNTIFS(B$6:B$505,B148,I$6:I$505,I148)&gt;1,"Fix: same invoice and rate twice","OK")))))))))))</f>
        <v/>
      </c>
    </row>
    <row r="149">
      <c r="A149" s="30" t="n"/>
      <c r="B149" s="31" t="n"/>
      <c r="C149" s="31" t="n"/>
      <c r="D149" s="31" t="n"/>
      <c r="E149" s="31" t="n"/>
      <c r="F149" s="31" t="n"/>
      <c r="G149" s="31" t="n"/>
      <c r="H149" s="32" t="n"/>
      <c r="I149" s="31" t="n"/>
      <c r="J149" s="33">
        <f>IF(OR(H149="",I149="",BizState="",E149=""),"",IF(E149=BizState,0,ROUND(H149*I149/100,2)))</f>
        <v/>
      </c>
      <c r="K149" s="33">
        <f>IF(OR(H149="",I149="",BizState="",E149=""),"",IF(E149=BizState,ROUND(H149*I149/200,2),0))</f>
        <v/>
      </c>
      <c r="L149" s="33">
        <f>IF(K149="","",K149)</f>
        <v/>
      </c>
      <c r="M149" s="33">
        <f>IF(OR(H149="",J149=""),"",H149+J149+K149+L149)</f>
        <v/>
      </c>
      <c r="N149" s="32" t="n"/>
      <c r="O149" s="31" t="n"/>
      <c r="P149" s="31" t="n"/>
      <c r="Q149" s="31" t="n"/>
      <c r="R149" s="34">
        <f>IF(AND(A149="",B149="",C149="",H149=""),"",IF(LEFT(P149,7)="EXAMPLE","Example row",IF(BizState="","Fix: choose your state on Start here",IF(A149="","Fix: add the date",IF(B149="","Fix: add the invoice number",IF(C149="","Fix: add the customer",IF(E149="","Fix: pick the place of supply",IF(H149="","Fix: add the taxable value",IF(I149="","Fix: pick the GST rate",IF(AND(D149&lt;&gt;"",LEN(D149)&lt;&gt;15),"Fix: GSTIN must have 15 characters",IF(COUNTIFS(B$6:B$505,B149,I$6:I$505,I149)&gt;1,"Fix: same invoice and rate twice","OK")))))))))))</f>
        <v/>
      </c>
    </row>
    <row r="150">
      <c r="A150" s="30" t="n"/>
      <c r="B150" s="31" t="n"/>
      <c r="C150" s="31" t="n"/>
      <c r="D150" s="31" t="n"/>
      <c r="E150" s="31" t="n"/>
      <c r="F150" s="31" t="n"/>
      <c r="G150" s="31" t="n"/>
      <c r="H150" s="32" t="n"/>
      <c r="I150" s="31" t="n"/>
      <c r="J150" s="33">
        <f>IF(OR(H150="",I150="",BizState="",E150=""),"",IF(E150=BizState,0,ROUND(H150*I150/100,2)))</f>
        <v/>
      </c>
      <c r="K150" s="33">
        <f>IF(OR(H150="",I150="",BizState="",E150=""),"",IF(E150=BizState,ROUND(H150*I150/200,2),0))</f>
        <v/>
      </c>
      <c r="L150" s="33">
        <f>IF(K150="","",K150)</f>
        <v/>
      </c>
      <c r="M150" s="33">
        <f>IF(OR(H150="",J150=""),"",H150+J150+K150+L150)</f>
        <v/>
      </c>
      <c r="N150" s="32" t="n"/>
      <c r="O150" s="31" t="n"/>
      <c r="P150" s="31" t="n"/>
      <c r="Q150" s="31" t="n"/>
      <c r="R150" s="34">
        <f>IF(AND(A150="",B150="",C150="",H150=""),"",IF(LEFT(P150,7)="EXAMPLE","Example row",IF(BizState="","Fix: choose your state on Start here",IF(A150="","Fix: add the date",IF(B150="","Fix: add the invoice number",IF(C150="","Fix: add the customer",IF(E150="","Fix: pick the place of supply",IF(H150="","Fix: add the taxable value",IF(I150="","Fix: pick the GST rate",IF(AND(D150&lt;&gt;"",LEN(D150)&lt;&gt;15),"Fix: GSTIN must have 15 characters",IF(COUNTIFS(B$6:B$505,B150,I$6:I$505,I150)&gt;1,"Fix: same invoice and rate twice","OK")))))))))))</f>
        <v/>
      </c>
    </row>
    <row r="151">
      <c r="A151" s="30" t="n"/>
      <c r="B151" s="31" t="n"/>
      <c r="C151" s="31" t="n"/>
      <c r="D151" s="31" t="n"/>
      <c r="E151" s="31" t="n"/>
      <c r="F151" s="31" t="n"/>
      <c r="G151" s="31" t="n"/>
      <c r="H151" s="32" t="n"/>
      <c r="I151" s="31" t="n"/>
      <c r="J151" s="33">
        <f>IF(OR(H151="",I151="",BizState="",E151=""),"",IF(E151=BizState,0,ROUND(H151*I151/100,2)))</f>
        <v/>
      </c>
      <c r="K151" s="33">
        <f>IF(OR(H151="",I151="",BizState="",E151=""),"",IF(E151=BizState,ROUND(H151*I151/200,2),0))</f>
        <v/>
      </c>
      <c r="L151" s="33">
        <f>IF(K151="","",K151)</f>
        <v/>
      </c>
      <c r="M151" s="33">
        <f>IF(OR(H151="",J151=""),"",H151+J151+K151+L151)</f>
        <v/>
      </c>
      <c r="N151" s="32" t="n"/>
      <c r="O151" s="31" t="n"/>
      <c r="P151" s="31" t="n"/>
      <c r="Q151" s="31" t="n"/>
      <c r="R151" s="34">
        <f>IF(AND(A151="",B151="",C151="",H151=""),"",IF(LEFT(P151,7)="EXAMPLE","Example row",IF(BizState="","Fix: choose your state on Start here",IF(A151="","Fix: add the date",IF(B151="","Fix: add the invoice number",IF(C151="","Fix: add the customer",IF(E151="","Fix: pick the place of supply",IF(H151="","Fix: add the taxable value",IF(I151="","Fix: pick the GST rate",IF(AND(D151&lt;&gt;"",LEN(D151)&lt;&gt;15),"Fix: GSTIN must have 15 characters",IF(COUNTIFS(B$6:B$505,B151,I$6:I$505,I151)&gt;1,"Fix: same invoice and rate twice","OK")))))))))))</f>
        <v/>
      </c>
    </row>
    <row r="152">
      <c r="A152" s="30" t="n"/>
      <c r="B152" s="31" t="n"/>
      <c r="C152" s="31" t="n"/>
      <c r="D152" s="31" t="n"/>
      <c r="E152" s="31" t="n"/>
      <c r="F152" s="31" t="n"/>
      <c r="G152" s="31" t="n"/>
      <c r="H152" s="32" t="n"/>
      <c r="I152" s="31" t="n"/>
      <c r="J152" s="33">
        <f>IF(OR(H152="",I152="",BizState="",E152=""),"",IF(E152=BizState,0,ROUND(H152*I152/100,2)))</f>
        <v/>
      </c>
      <c r="K152" s="33">
        <f>IF(OR(H152="",I152="",BizState="",E152=""),"",IF(E152=BizState,ROUND(H152*I152/200,2),0))</f>
        <v/>
      </c>
      <c r="L152" s="33">
        <f>IF(K152="","",K152)</f>
        <v/>
      </c>
      <c r="M152" s="33">
        <f>IF(OR(H152="",J152=""),"",H152+J152+K152+L152)</f>
        <v/>
      </c>
      <c r="N152" s="32" t="n"/>
      <c r="O152" s="31" t="n"/>
      <c r="P152" s="31" t="n"/>
      <c r="Q152" s="31" t="n"/>
      <c r="R152" s="34">
        <f>IF(AND(A152="",B152="",C152="",H152=""),"",IF(LEFT(P152,7)="EXAMPLE","Example row",IF(BizState="","Fix: choose your state on Start here",IF(A152="","Fix: add the date",IF(B152="","Fix: add the invoice number",IF(C152="","Fix: add the customer",IF(E152="","Fix: pick the place of supply",IF(H152="","Fix: add the taxable value",IF(I152="","Fix: pick the GST rate",IF(AND(D152&lt;&gt;"",LEN(D152)&lt;&gt;15),"Fix: GSTIN must have 15 characters",IF(COUNTIFS(B$6:B$505,B152,I$6:I$505,I152)&gt;1,"Fix: same invoice and rate twice","OK")))))))))))</f>
        <v/>
      </c>
    </row>
    <row r="153">
      <c r="A153" s="30" t="n"/>
      <c r="B153" s="31" t="n"/>
      <c r="C153" s="31" t="n"/>
      <c r="D153" s="31" t="n"/>
      <c r="E153" s="31" t="n"/>
      <c r="F153" s="31" t="n"/>
      <c r="G153" s="31" t="n"/>
      <c r="H153" s="32" t="n"/>
      <c r="I153" s="31" t="n"/>
      <c r="J153" s="33">
        <f>IF(OR(H153="",I153="",BizState="",E153=""),"",IF(E153=BizState,0,ROUND(H153*I153/100,2)))</f>
        <v/>
      </c>
      <c r="K153" s="33">
        <f>IF(OR(H153="",I153="",BizState="",E153=""),"",IF(E153=BizState,ROUND(H153*I153/200,2),0))</f>
        <v/>
      </c>
      <c r="L153" s="33">
        <f>IF(K153="","",K153)</f>
        <v/>
      </c>
      <c r="M153" s="33">
        <f>IF(OR(H153="",J153=""),"",H153+J153+K153+L153)</f>
        <v/>
      </c>
      <c r="N153" s="32" t="n"/>
      <c r="O153" s="31" t="n"/>
      <c r="P153" s="31" t="n"/>
      <c r="Q153" s="31" t="n"/>
      <c r="R153" s="34">
        <f>IF(AND(A153="",B153="",C153="",H153=""),"",IF(LEFT(P153,7)="EXAMPLE","Example row",IF(BizState="","Fix: choose your state on Start here",IF(A153="","Fix: add the date",IF(B153="","Fix: add the invoice number",IF(C153="","Fix: add the customer",IF(E153="","Fix: pick the place of supply",IF(H153="","Fix: add the taxable value",IF(I153="","Fix: pick the GST rate",IF(AND(D153&lt;&gt;"",LEN(D153)&lt;&gt;15),"Fix: GSTIN must have 15 characters",IF(COUNTIFS(B$6:B$505,B153,I$6:I$505,I153)&gt;1,"Fix: same invoice and rate twice","OK")))))))))))</f>
        <v/>
      </c>
    </row>
    <row r="154">
      <c r="A154" s="30" t="n"/>
      <c r="B154" s="31" t="n"/>
      <c r="C154" s="31" t="n"/>
      <c r="D154" s="31" t="n"/>
      <c r="E154" s="31" t="n"/>
      <c r="F154" s="31" t="n"/>
      <c r="G154" s="31" t="n"/>
      <c r="H154" s="32" t="n"/>
      <c r="I154" s="31" t="n"/>
      <c r="J154" s="33">
        <f>IF(OR(H154="",I154="",BizState="",E154=""),"",IF(E154=BizState,0,ROUND(H154*I154/100,2)))</f>
        <v/>
      </c>
      <c r="K154" s="33">
        <f>IF(OR(H154="",I154="",BizState="",E154=""),"",IF(E154=BizState,ROUND(H154*I154/200,2),0))</f>
        <v/>
      </c>
      <c r="L154" s="33">
        <f>IF(K154="","",K154)</f>
        <v/>
      </c>
      <c r="M154" s="33">
        <f>IF(OR(H154="",J154=""),"",H154+J154+K154+L154)</f>
        <v/>
      </c>
      <c r="N154" s="32" t="n"/>
      <c r="O154" s="31" t="n"/>
      <c r="P154" s="31" t="n"/>
      <c r="Q154" s="31" t="n"/>
      <c r="R154" s="34">
        <f>IF(AND(A154="",B154="",C154="",H154=""),"",IF(LEFT(P154,7)="EXAMPLE","Example row",IF(BizState="","Fix: choose your state on Start here",IF(A154="","Fix: add the date",IF(B154="","Fix: add the invoice number",IF(C154="","Fix: add the customer",IF(E154="","Fix: pick the place of supply",IF(H154="","Fix: add the taxable value",IF(I154="","Fix: pick the GST rate",IF(AND(D154&lt;&gt;"",LEN(D154)&lt;&gt;15),"Fix: GSTIN must have 15 characters",IF(COUNTIFS(B$6:B$505,B154,I$6:I$505,I154)&gt;1,"Fix: same invoice and rate twice","OK")))))))))))</f>
        <v/>
      </c>
    </row>
    <row r="155">
      <c r="A155" s="30" t="n"/>
      <c r="B155" s="31" t="n"/>
      <c r="C155" s="31" t="n"/>
      <c r="D155" s="31" t="n"/>
      <c r="E155" s="31" t="n"/>
      <c r="F155" s="31" t="n"/>
      <c r="G155" s="31" t="n"/>
      <c r="H155" s="32" t="n"/>
      <c r="I155" s="31" t="n"/>
      <c r="J155" s="33">
        <f>IF(OR(H155="",I155="",BizState="",E155=""),"",IF(E155=BizState,0,ROUND(H155*I155/100,2)))</f>
        <v/>
      </c>
      <c r="K155" s="33">
        <f>IF(OR(H155="",I155="",BizState="",E155=""),"",IF(E155=BizState,ROUND(H155*I155/200,2),0))</f>
        <v/>
      </c>
      <c r="L155" s="33">
        <f>IF(K155="","",K155)</f>
        <v/>
      </c>
      <c r="M155" s="33">
        <f>IF(OR(H155="",J155=""),"",H155+J155+K155+L155)</f>
        <v/>
      </c>
      <c r="N155" s="32" t="n"/>
      <c r="O155" s="31" t="n"/>
      <c r="P155" s="31" t="n"/>
      <c r="Q155" s="31" t="n"/>
      <c r="R155" s="34">
        <f>IF(AND(A155="",B155="",C155="",H155=""),"",IF(LEFT(P155,7)="EXAMPLE","Example row",IF(BizState="","Fix: choose your state on Start here",IF(A155="","Fix: add the date",IF(B155="","Fix: add the invoice number",IF(C155="","Fix: add the customer",IF(E155="","Fix: pick the place of supply",IF(H155="","Fix: add the taxable value",IF(I155="","Fix: pick the GST rate",IF(AND(D155&lt;&gt;"",LEN(D155)&lt;&gt;15),"Fix: GSTIN must have 15 characters",IF(COUNTIFS(B$6:B$505,B155,I$6:I$505,I155)&gt;1,"Fix: same invoice and rate twice","OK")))))))))))</f>
        <v/>
      </c>
    </row>
    <row r="156">
      <c r="A156" s="30" t="n"/>
      <c r="B156" s="31" t="n"/>
      <c r="C156" s="31" t="n"/>
      <c r="D156" s="31" t="n"/>
      <c r="E156" s="31" t="n"/>
      <c r="F156" s="31" t="n"/>
      <c r="G156" s="31" t="n"/>
      <c r="H156" s="32" t="n"/>
      <c r="I156" s="31" t="n"/>
      <c r="J156" s="33">
        <f>IF(OR(H156="",I156="",BizState="",E156=""),"",IF(E156=BizState,0,ROUND(H156*I156/100,2)))</f>
        <v/>
      </c>
      <c r="K156" s="33">
        <f>IF(OR(H156="",I156="",BizState="",E156=""),"",IF(E156=BizState,ROUND(H156*I156/200,2),0))</f>
        <v/>
      </c>
      <c r="L156" s="33">
        <f>IF(K156="","",K156)</f>
        <v/>
      </c>
      <c r="M156" s="33">
        <f>IF(OR(H156="",J156=""),"",H156+J156+K156+L156)</f>
        <v/>
      </c>
      <c r="N156" s="32" t="n"/>
      <c r="O156" s="31" t="n"/>
      <c r="P156" s="31" t="n"/>
      <c r="Q156" s="31" t="n"/>
      <c r="R156" s="34">
        <f>IF(AND(A156="",B156="",C156="",H156=""),"",IF(LEFT(P156,7)="EXAMPLE","Example row",IF(BizState="","Fix: choose your state on Start here",IF(A156="","Fix: add the date",IF(B156="","Fix: add the invoice number",IF(C156="","Fix: add the customer",IF(E156="","Fix: pick the place of supply",IF(H156="","Fix: add the taxable value",IF(I156="","Fix: pick the GST rate",IF(AND(D156&lt;&gt;"",LEN(D156)&lt;&gt;15),"Fix: GSTIN must have 15 characters",IF(COUNTIFS(B$6:B$505,B156,I$6:I$505,I156)&gt;1,"Fix: same invoice and rate twice","OK")))))))))))</f>
        <v/>
      </c>
    </row>
    <row r="157">
      <c r="A157" s="30" t="n"/>
      <c r="B157" s="31" t="n"/>
      <c r="C157" s="31" t="n"/>
      <c r="D157" s="31" t="n"/>
      <c r="E157" s="31" t="n"/>
      <c r="F157" s="31" t="n"/>
      <c r="G157" s="31" t="n"/>
      <c r="H157" s="32" t="n"/>
      <c r="I157" s="31" t="n"/>
      <c r="J157" s="33">
        <f>IF(OR(H157="",I157="",BizState="",E157=""),"",IF(E157=BizState,0,ROUND(H157*I157/100,2)))</f>
        <v/>
      </c>
      <c r="K157" s="33">
        <f>IF(OR(H157="",I157="",BizState="",E157=""),"",IF(E157=BizState,ROUND(H157*I157/200,2),0))</f>
        <v/>
      </c>
      <c r="L157" s="33">
        <f>IF(K157="","",K157)</f>
        <v/>
      </c>
      <c r="M157" s="33">
        <f>IF(OR(H157="",J157=""),"",H157+J157+K157+L157)</f>
        <v/>
      </c>
      <c r="N157" s="32" t="n"/>
      <c r="O157" s="31" t="n"/>
      <c r="P157" s="31" t="n"/>
      <c r="Q157" s="31" t="n"/>
      <c r="R157" s="34">
        <f>IF(AND(A157="",B157="",C157="",H157=""),"",IF(LEFT(P157,7)="EXAMPLE","Example row",IF(BizState="","Fix: choose your state on Start here",IF(A157="","Fix: add the date",IF(B157="","Fix: add the invoice number",IF(C157="","Fix: add the customer",IF(E157="","Fix: pick the place of supply",IF(H157="","Fix: add the taxable value",IF(I157="","Fix: pick the GST rate",IF(AND(D157&lt;&gt;"",LEN(D157)&lt;&gt;15),"Fix: GSTIN must have 15 characters",IF(COUNTIFS(B$6:B$505,B157,I$6:I$505,I157)&gt;1,"Fix: same invoice and rate twice","OK")))))))))))</f>
        <v/>
      </c>
    </row>
    <row r="158">
      <c r="A158" s="30" t="n"/>
      <c r="B158" s="31" t="n"/>
      <c r="C158" s="31" t="n"/>
      <c r="D158" s="31" t="n"/>
      <c r="E158" s="31" t="n"/>
      <c r="F158" s="31" t="n"/>
      <c r="G158" s="31" t="n"/>
      <c r="H158" s="32" t="n"/>
      <c r="I158" s="31" t="n"/>
      <c r="J158" s="33">
        <f>IF(OR(H158="",I158="",BizState="",E158=""),"",IF(E158=BizState,0,ROUND(H158*I158/100,2)))</f>
        <v/>
      </c>
      <c r="K158" s="33">
        <f>IF(OR(H158="",I158="",BizState="",E158=""),"",IF(E158=BizState,ROUND(H158*I158/200,2),0))</f>
        <v/>
      </c>
      <c r="L158" s="33">
        <f>IF(K158="","",K158)</f>
        <v/>
      </c>
      <c r="M158" s="33">
        <f>IF(OR(H158="",J158=""),"",H158+J158+K158+L158)</f>
        <v/>
      </c>
      <c r="N158" s="32" t="n"/>
      <c r="O158" s="31" t="n"/>
      <c r="P158" s="31" t="n"/>
      <c r="Q158" s="31" t="n"/>
      <c r="R158" s="34">
        <f>IF(AND(A158="",B158="",C158="",H158=""),"",IF(LEFT(P158,7)="EXAMPLE","Example row",IF(BizState="","Fix: choose your state on Start here",IF(A158="","Fix: add the date",IF(B158="","Fix: add the invoice number",IF(C158="","Fix: add the customer",IF(E158="","Fix: pick the place of supply",IF(H158="","Fix: add the taxable value",IF(I158="","Fix: pick the GST rate",IF(AND(D158&lt;&gt;"",LEN(D158)&lt;&gt;15),"Fix: GSTIN must have 15 characters",IF(COUNTIFS(B$6:B$505,B158,I$6:I$505,I158)&gt;1,"Fix: same invoice and rate twice","OK")))))))))))</f>
        <v/>
      </c>
    </row>
    <row r="159">
      <c r="A159" s="30" t="n"/>
      <c r="B159" s="31" t="n"/>
      <c r="C159" s="31" t="n"/>
      <c r="D159" s="31" t="n"/>
      <c r="E159" s="31" t="n"/>
      <c r="F159" s="31" t="n"/>
      <c r="G159" s="31" t="n"/>
      <c r="H159" s="32" t="n"/>
      <c r="I159" s="31" t="n"/>
      <c r="J159" s="33">
        <f>IF(OR(H159="",I159="",BizState="",E159=""),"",IF(E159=BizState,0,ROUND(H159*I159/100,2)))</f>
        <v/>
      </c>
      <c r="K159" s="33">
        <f>IF(OR(H159="",I159="",BizState="",E159=""),"",IF(E159=BizState,ROUND(H159*I159/200,2),0))</f>
        <v/>
      </c>
      <c r="L159" s="33">
        <f>IF(K159="","",K159)</f>
        <v/>
      </c>
      <c r="M159" s="33">
        <f>IF(OR(H159="",J159=""),"",H159+J159+K159+L159)</f>
        <v/>
      </c>
      <c r="N159" s="32" t="n"/>
      <c r="O159" s="31" t="n"/>
      <c r="P159" s="31" t="n"/>
      <c r="Q159" s="31" t="n"/>
      <c r="R159" s="34">
        <f>IF(AND(A159="",B159="",C159="",H159=""),"",IF(LEFT(P159,7)="EXAMPLE","Example row",IF(BizState="","Fix: choose your state on Start here",IF(A159="","Fix: add the date",IF(B159="","Fix: add the invoice number",IF(C159="","Fix: add the customer",IF(E159="","Fix: pick the place of supply",IF(H159="","Fix: add the taxable value",IF(I159="","Fix: pick the GST rate",IF(AND(D159&lt;&gt;"",LEN(D159)&lt;&gt;15),"Fix: GSTIN must have 15 characters",IF(COUNTIFS(B$6:B$505,B159,I$6:I$505,I159)&gt;1,"Fix: same invoice and rate twice","OK")))))))))))</f>
        <v/>
      </c>
    </row>
    <row r="160">
      <c r="A160" s="30" t="n"/>
      <c r="B160" s="31" t="n"/>
      <c r="C160" s="31" t="n"/>
      <c r="D160" s="31" t="n"/>
      <c r="E160" s="31" t="n"/>
      <c r="F160" s="31" t="n"/>
      <c r="G160" s="31" t="n"/>
      <c r="H160" s="32" t="n"/>
      <c r="I160" s="31" t="n"/>
      <c r="J160" s="33">
        <f>IF(OR(H160="",I160="",BizState="",E160=""),"",IF(E160=BizState,0,ROUND(H160*I160/100,2)))</f>
        <v/>
      </c>
      <c r="K160" s="33">
        <f>IF(OR(H160="",I160="",BizState="",E160=""),"",IF(E160=BizState,ROUND(H160*I160/200,2),0))</f>
        <v/>
      </c>
      <c r="L160" s="33">
        <f>IF(K160="","",K160)</f>
        <v/>
      </c>
      <c r="M160" s="33">
        <f>IF(OR(H160="",J160=""),"",H160+J160+K160+L160)</f>
        <v/>
      </c>
      <c r="N160" s="32" t="n"/>
      <c r="O160" s="31" t="n"/>
      <c r="P160" s="31" t="n"/>
      <c r="Q160" s="31" t="n"/>
      <c r="R160" s="34">
        <f>IF(AND(A160="",B160="",C160="",H160=""),"",IF(LEFT(P160,7)="EXAMPLE","Example row",IF(BizState="","Fix: choose your state on Start here",IF(A160="","Fix: add the date",IF(B160="","Fix: add the invoice number",IF(C160="","Fix: add the customer",IF(E160="","Fix: pick the place of supply",IF(H160="","Fix: add the taxable value",IF(I160="","Fix: pick the GST rate",IF(AND(D160&lt;&gt;"",LEN(D160)&lt;&gt;15),"Fix: GSTIN must have 15 characters",IF(COUNTIFS(B$6:B$505,B160,I$6:I$505,I160)&gt;1,"Fix: same invoice and rate twice","OK")))))))))))</f>
        <v/>
      </c>
    </row>
    <row r="161">
      <c r="A161" s="30" t="n"/>
      <c r="B161" s="31" t="n"/>
      <c r="C161" s="31" t="n"/>
      <c r="D161" s="31" t="n"/>
      <c r="E161" s="31" t="n"/>
      <c r="F161" s="31" t="n"/>
      <c r="G161" s="31" t="n"/>
      <c r="H161" s="32" t="n"/>
      <c r="I161" s="31" t="n"/>
      <c r="J161" s="33">
        <f>IF(OR(H161="",I161="",BizState="",E161=""),"",IF(E161=BizState,0,ROUND(H161*I161/100,2)))</f>
        <v/>
      </c>
      <c r="K161" s="33">
        <f>IF(OR(H161="",I161="",BizState="",E161=""),"",IF(E161=BizState,ROUND(H161*I161/200,2),0))</f>
        <v/>
      </c>
      <c r="L161" s="33">
        <f>IF(K161="","",K161)</f>
        <v/>
      </c>
      <c r="M161" s="33">
        <f>IF(OR(H161="",J161=""),"",H161+J161+K161+L161)</f>
        <v/>
      </c>
      <c r="N161" s="32" t="n"/>
      <c r="O161" s="31" t="n"/>
      <c r="P161" s="31" t="n"/>
      <c r="Q161" s="31" t="n"/>
      <c r="R161" s="34">
        <f>IF(AND(A161="",B161="",C161="",H161=""),"",IF(LEFT(P161,7)="EXAMPLE","Example row",IF(BizState="","Fix: choose your state on Start here",IF(A161="","Fix: add the date",IF(B161="","Fix: add the invoice number",IF(C161="","Fix: add the customer",IF(E161="","Fix: pick the place of supply",IF(H161="","Fix: add the taxable value",IF(I161="","Fix: pick the GST rate",IF(AND(D161&lt;&gt;"",LEN(D161)&lt;&gt;15),"Fix: GSTIN must have 15 characters",IF(COUNTIFS(B$6:B$505,B161,I$6:I$505,I161)&gt;1,"Fix: same invoice and rate twice","OK")))))))))))</f>
        <v/>
      </c>
    </row>
    <row r="162">
      <c r="A162" s="30" t="n"/>
      <c r="B162" s="31" t="n"/>
      <c r="C162" s="31" t="n"/>
      <c r="D162" s="31" t="n"/>
      <c r="E162" s="31" t="n"/>
      <c r="F162" s="31" t="n"/>
      <c r="G162" s="31" t="n"/>
      <c r="H162" s="32" t="n"/>
      <c r="I162" s="31" t="n"/>
      <c r="J162" s="33">
        <f>IF(OR(H162="",I162="",BizState="",E162=""),"",IF(E162=BizState,0,ROUND(H162*I162/100,2)))</f>
        <v/>
      </c>
      <c r="K162" s="33">
        <f>IF(OR(H162="",I162="",BizState="",E162=""),"",IF(E162=BizState,ROUND(H162*I162/200,2),0))</f>
        <v/>
      </c>
      <c r="L162" s="33">
        <f>IF(K162="","",K162)</f>
        <v/>
      </c>
      <c r="M162" s="33">
        <f>IF(OR(H162="",J162=""),"",H162+J162+K162+L162)</f>
        <v/>
      </c>
      <c r="N162" s="32" t="n"/>
      <c r="O162" s="31" t="n"/>
      <c r="P162" s="31" t="n"/>
      <c r="Q162" s="31" t="n"/>
      <c r="R162" s="34">
        <f>IF(AND(A162="",B162="",C162="",H162=""),"",IF(LEFT(P162,7)="EXAMPLE","Example row",IF(BizState="","Fix: choose your state on Start here",IF(A162="","Fix: add the date",IF(B162="","Fix: add the invoice number",IF(C162="","Fix: add the customer",IF(E162="","Fix: pick the place of supply",IF(H162="","Fix: add the taxable value",IF(I162="","Fix: pick the GST rate",IF(AND(D162&lt;&gt;"",LEN(D162)&lt;&gt;15),"Fix: GSTIN must have 15 characters",IF(COUNTIFS(B$6:B$505,B162,I$6:I$505,I162)&gt;1,"Fix: same invoice and rate twice","OK")))))))))))</f>
        <v/>
      </c>
    </row>
    <row r="163">
      <c r="A163" s="30" t="n"/>
      <c r="B163" s="31" t="n"/>
      <c r="C163" s="31" t="n"/>
      <c r="D163" s="31" t="n"/>
      <c r="E163" s="31" t="n"/>
      <c r="F163" s="31" t="n"/>
      <c r="G163" s="31" t="n"/>
      <c r="H163" s="32" t="n"/>
      <c r="I163" s="31" t="n"/>
      <c r="J163" s="33">
        <f>IF(OR(H163="",I163="",BizState="",E163=""),"",IF(E163=BizState,0,ROUND(H163*I163/100,2)))</f>
        <v/>
      </c>
      <c r="K163" s="33">
        <f>IF(OR(H163="",I163="",BizState="",E163=""),"",IF(E163=BizState,ROUND(H163*I163/200,2),0))</f>
        <v/>
      </c>
      <c r="L163" s="33">
        <f>IF(K163="","",K163)</f>
        <v/>
      </c>
      <c r="M163" s="33">
        <f>IF(OR(H163="",J163=""),"",H163+J163+K163+L163)</f>
        <v/>
      </c>
      <c r="N163" s="32" t="n"/>
      <c r="O163" s="31" t="n"/>
      <c r="P163" s="31" t="n"/>
      <c r="Q163" s="31" t="n"/>
      <c r="R163" s="34">
        <f>IF(AND(A163="",B163="",C163="",H163=""),"",IF(LEFT(P163,7)="EXAMPLE","Example row",IF(BizState="","Fix: choose your state on Start here",IF(A163="","Fix: add the date",IF(B163="","Fix: add the invoice number",IF(C163="","Fix: add the customer",IF(E163="","Fix: pick the place of supply",IF(H163="","Fix: add the taxable value",IF(I163="","Fix: pick the GST rate",IF(AND(D163&lt;&gt;"",LEN(D163)&lt;&gt;15),"Fix: GSTIN must have 15 characters",IF(COUNTIFS(B$6:B$505,B163,I$6:I$505,I163)&gt;1,"Fix: same invoice and rate twice","OK")))))))))))</f>
        <v/>
      </c>
    </row>
    <row r="164">
      <c r="A164" s="30" t="n"/>
      <c r="B164" s="31" t="n"/>
      <c r="C164" s="31" t="n"/>
      <c r="D164" s="31" t="n"/>
      <c r="E164" s="31" t="n"/>
      <c r="F164" s="31" t="n"/>
      <c r="G164" s="31" t="n"/>
      <c r="H164" s="32" t="n"/>
      <c r="I164" s="31" t="n"/>
      <c r="J164" s="33">
        <f>IF(OR(H164="",I164="",BizState="",E164=""),"",IF(E164=BizState,0,ROUND(H164*I164/100,2)))</f>
        <v/>
      </c>
      <c r="K164" s="33">
        <f>IF(OR(H164="",I164="",BizState="",E164=""),"",IF(E164=BizState,ROUND(H164*I164/200,2),0))</f>
        <v/>
      </c>
      <c r="L164" s="33">
        <f>IF(K164="","",K164)</f>
        <v/>
      </c>
      <c r="M164" s="33">
        <f>IF(OR(H164="",J164=""),"",H164+J164+K164+L164)</f>
        <v/>
      </c>
      <c r="N164" s="32" t="n"/>
      <c r="O164" s="31" t="n"/>
      <c r="P164" s="31" t="n"/>
      <c r="Q164" s="31" t="n"/>
      <c r="R164" s="34">
        <f>IF(AND(A164="",B164="",C164="",H164=""),"",IF(LEFT(P164,7)="EXAMPLE","Example row",IF(BizState="","Fix: choose your state on Start here",IF(A164="","Fix: add the date",IF(B164="","Fix: add the invoice number",IF(C164="","Fix: add the customer",IF(E164="","Fix: pick the place of supply",IF(H164="","Fix: add the taxable value",IF(I164="","Fix: pick the GST rate",IF(AND(D164&lt;&gt;"",LEN(D164)&lt;&gt;15),"Fix: GSTIN must have 15 characters",IF(COUNTIFS(B$6:B$505,B164,I$6:I$505,I164)&gt;1,"Fix: same invoice and rate twice","OK")))))))))))</f>
        <v/>
      </c>
    </row>
    <row r="165">
      <c r="A165" s="30" t="n"/>
      <c r="B165" s="31" t="n"/>
      <c r="C165" s="31" t="n"/>
      <c r="D165" s="31" t="n"/>
      <c r="E165" s="31" t="n"/>
      <c r="F165" s="31" t="n"/>
      <c r="G165" s="31" t="n"/>
      <c r="H165" s="32" t="n"/>
      <c r="I165" s="31" t="n"/>
      <c r="J165" s="33">
        <f>IF(OR(H165="",I165="",BizState="",E165=""),"",IF(E165=BizState,0,ROUND(H165*I165/100,2)))</f>
        <v/>
      </c>
      <c r="K165" s="33">
        <f>IF(OR(H165="",I165="",BizState="",E165=""),"",IF(E165=BizState,ROUND(H165*I165/200,2),0))</f>
        <v/>
      </c>
      <c r="L165" s="33">
        <f>IF(K165="","",K165)</f>
        <v/>
      </c>
      <c r="M165" s="33">
        <f>IF(OR(H165="",J165=""),"",H165+J165+K165+L165)</f>
        <v/>
      </c>
      <c r="N165" s="32" t="n"/>
      <c r="O165" s="31" t="n"/>
      <c r="P165" s="31" t="n"/>
      <c r="Q165" s="31" t="n"/>
      <c r="R165" s="34">
        <f>IF(AND(A165="",B165="",C165="",H165=""),"",IF(LEFT(P165,7)="EXAMPLE","Example row",IF(BizState="","Fix: choose your state on Start here",IF(A165="","Fix: add the date",IF(B165="","Fix: add the invoice number",IF(C165="","Fix: add the customer",IF(E165="","Fix: pick the place of supply",IF(H165="","Fix: add the taxable value",IF(I165="","Fix: pick the GST rate",IF(AND(D165&lt;&gt;"",LEN(D165)&lt;&gt;15),"Fix: GSTIN must have 15 characters",IF(COUNTIFS(B$6:B$505,B165,I$6:I$505,I165)&gt;1,"Fix: same invoice and rate twice","OK")))))))))))</f>
        <v/>
      </c>
    </row>
    <row r="166">
      <c r="A166" s="30" t="n"/>
      <c r="B166" s="31" t="n"/>
      <c r="C166" s="31" t="n"/>
      <c r="D166" s="31" t="n"/>
      <c r="E166" s="31" t="n"/>
      <c r="F166" s="31" t="n"/>
      <c r="G166" s="31" t="n"/>
      <c r="H166" s="32" t="n"/>
      <c r="I166" s="31" t="n"/>
      <c r="J166" s="33">
        <f>IF(OR(H166="",I166="",BizState="",E166=""),"",IF(E166=BizState,0,ROUND(H166*I166/100,2)))</f>
        <v/>
      </c>
      <c r="K166" s="33">
        <f>IF(OR(H166="",I166="",BizState="",E166=""),"",IF(E166=BizState,ROUND(H166*I166/200,2),0))</f>
        <v/>
      </c>
      <c r="L166" s="33">
        <f>IF(K166="","",K166)</f>
        <v/>
      </c>
      <c r="M166" s="33">
        <f>IF(OR(H166="",J166=""),"",H166+J166+K166+L166)</f>
        <v/>
      </c>
      <c r="N166" s="32" t="n"/>
      <c r="O166" s="31" t="n"/>
      <c r="P166" s="31" t="n"/>
      <c r="Q166" s="31" t="n"/>
      <c r="R166" s="34">
        <f>IF(AND(A166="",B166="",C166="",H166=""),"",IF(LEFT(P166,7)="EXAMPLE","Example row",IF(BizState="","Fix: choose your state on Start here",IF(A166="","Fix: add the date",IF(B166="","Fix: add the invoice number",IF(C166="","Fix: add the customer",IF(E166="","Fix: pick the place of supply",IF(H166="","Fix: add the taxable value",IF(I166="","Fix: pick the GST rate",IF(AND(D166&lt;&gt;"",LEN(D166)&lt;&gt;15),"Fix: GSTIN must have 15 characters",IF(COUNTIFS(B$6:B$505,B166,I$6:I$505,I166)&gt;1,"Fix: same invoice and rate twice","OK")))))))))))</f>
        <v/>
      </c>
    </row>
    <row r="167">
      <c r="A167" s="30" t="n"/>
      <c r="B167" s="31" t="n"/>
      <c r="C167" s="31" t="n"/>
      <c r="D167" s="31" t="n"/>
      <c r="E167" s="31" t="n"/>
      <c r="F167" s="31" t="n"/>
      <c r="G167" s="31" t="n"/>
      <c r="H167" s="32" t="n"/>
      <c r="I167" s="31" t="n"/>
      <c r="J167" s="33">
        <f>IF(OR(H167="",I167="",BizState="",E167=""),"",IF(E167=BizState,0,ROUND(H167*I167/100,2)))</f>
        <v/>
      </c>
      <c r="K167" s="33">
        <f>IF(OR(H167="",I167="",BizState="",E167=""),"",IF(E167=BizState,ROUND(H167*I167/200,2),0))</f>
        <v/>
      </c>
      <c r="L167" s="33">
        <f>IF(K167="","",K167)</f>
        <v/>
      </c>
      <c r="M167" s="33">
        <f>IF(OR(H167="",J167=""),"",H167+J167+K167+L167)</f>
        <v/>
      </c>
      <c r="N167" s="32" t="n"/>
      <c r="O167" s="31" t="n"/>
      <c r="P167" s="31" t="n"/>
      <c r="Q167" s="31" t="n"/>
      <c r="R167" s="34">
        <f>IF(AND(A167="",B167="",C167="",H167=""),"",IF(LEFT(P167,7)="EXAMPLE","Example row",IF(BizState="","Fix: choose your state on Start here",IF(A167="","Fix: add the date",IF(B167="","Fix: add the invoice number",IF(C167="","Fix: add the customer",IF(E167="","Fix: pick the place of supply",IF(H167="","Fix: add the taxable value",IF(I167="","Fix: pick the GST rate",IF(AND(D167&lt;&gt;"",LEN(D167)&lt;&gt;15),"Fix: GSTIN must have 15 characters",IF(COUNTIFS(B$6:B$505,B167,I$6:I$505,I167)&gt;1,"Fix: same invoice and rate twice","OK")))))))))))</f>
        <v/>
      </c>
    </row>
    <row r="168">
      <c r="A168" s="30" t="n"/>
      <c r="B168" s="31" t="n"/>
      <c r="C168" s="31" t="n"/>
      <c r="D168" s="31" t="n"/>
      <c r="E168" s="31" t="n"/>
      <c r="F168" s="31" t="n"/>
      <c r="G168" s="31" t="n"/>
      <c r="H168" s="32" t="n"/>
      <c r="I168" s="31" t="n"/>
      <c r="J168" s="33">
        <f>IF(OR(H168="",I168="",BizState="",E168=""),"",IF(E168=BizState,0,ROUND(H168*I168/100,2)))</f>
        <v/>
      </c>
      <c r="K168" s="33">
        <f>IF(OR(H168="",I168="",BizState="",E168=""),"",IF(E168=BizState,ROUND(H168*I168/200,2),0))</f>
        <v/>
      </c>
      <c r="L168" s="33">
        <f>IF(K168="","",K168)</f>
        <v/>
      </c>
      <c r="M168" s="33">
        <f>IF(OR(H168="",J168=""),"",H168+J168+K168+L168)</f>
        <v/>
      </c>
      <c r="N168" s="32" t="n"/>
      <c r="O168" s="31" t="n"/>
      <c r="P168" s="31" t="n"/>
      <c r="Q168" s="31" t="n"/>
      <c r="R168" s="34">
        <f>IF(AND(A168="",B168="",C168="",H168=""),"",IF(LEFT(P168,7)="EXAMPLE","Example row",IF(BizState="","Fix: choose your state on Start here",IF(A168="","Fix: add the date",IF(B168="","Fix: add the invoice number",IF(C168="","Fix: add the customer",IF(E168="","Fix: pick the place of supply",IF(H168="","Fix: add the taxable value",IF(I168="","Fix: pick the GST rate",IF(AND(D168&lt;&gt;"",LEN(D168)&lt;&gt;15),"Fix: GSTIN must have 15 characters",IF(COUNTIFS(B$6:B$505,B168,I$6:I$505,I168)&gt;1,"Fix: same invoice and rate twice","OK")))))))))))</f>
        <v/>
      </c>
    </row>
    <row r="169">
      <c r="A169" s="30" t="n"/>
      <c r="B169" s="31" t="n"/>
      <c r="C169" s="31" t="n"/>
      <c r="D169" s="31" t="n"/>
      <c r="E169" s="31" t="n"/>
      <c r="F169" s="31" t="n"/>
      <c r="G169" s="31" t="n"/>
      <c r="H169" s="32" t="n"/>
      <c r="I169" s="31" t="n"/>
      <c r="J169" s="33">
        <f>IF(OR(H169="",I169="",BizState="",E169=""),"",IF(E169=BizState,0,ROUND(H169*I169/100,2)))</f>
        <v/>
      </c>
      <c r="K169" s="33">
        <f>IF(OR(H169="",I169="",BizState="",E169=""),"",IF(E169=BizState,ROUND(H169*I169/200,2),0))</f>
        <v/>
      </c>
      <c r="L169" s="33">
        <f>IF(K169="","",K169)</f>
        <v/>
      </c>
      <c r="M169" s="33">
        <f>IF(OR(H169="",J169=""),"",H169+J169+K169+L169)</f>
        <v/>
      </c>
      <c r="N169" s="32" t="n"/>
      <c r="O169" s="31" t="n"/>
      <c r="P169" s="31" t="n"/>
      <c r="Q169" s="31" t="n"/>
      <c r="R169" s="34">
        <f>IF(AND(A169="",B169="",C169="",H169=""),"",IF(LEFT(P169,7)="EXAMPLE","Example row",IF(BizState="","Fix: choose your state on Start here",IF(A169="","Fix: add the date",IF(B169="","Fix: add the invoice number",IF(C169="","Fix: add the customer",IF(E169="","Fix: pick the place of supply",IF(H169="","Fix: add the taxable value",IF(I169="","Fix: pick the GST rate",IF(AND(D169&lt;&gt;"",LEN(D169)&lt;&gt;15),"Fix: GSTIN must have 15 characters",IF(COUNTIFS(B$6:B$505,B169,I$6:I$505,I169)&gt;1,"Fix: same invoice and rate twice","OK")))))))))))</f>
        <v/>
      </c>
    </row>
    <row r="170">
      <c r="A170" s="30" t="n"/>
      <c r="B170" s="31" t="n"/>
      <c r="C170" s="31" t="n"/>
      <c r="D170" s="31" t="n"/>
      <c r="E170" s="31" t="n"/>
      <c r="F170" s="31" t="n"/>
      <c r="G170" s="31" t="n"/>
      <c r="H170" s="32" t="n"/>
      <c r="I170" s="31" t="n"/>
      <c r="J170" s="33">
        <f>IF(OR(H170="",I170="",BizState="",E170=""),"",IF(E170=BizState,0,ROUND(H170*I170/100,2)))</f>
        <v/>
      </c>
      <c r="K170" s="33">
        <f>IF(OR(H170="",I170="",BizState="",E170=""),"",IF(E170=BizState,ROUND(H170*I170/200,2),0))</f>
        <v/>
      </c>
      <c r="L170" s="33">
        <f>IF(K170="","",K170)</f>
        <v/>
      </c>
      <c r="M170" s="33">
        <f>IF(OR(H170="",J170=""),"",H170+J170+K170+L170)</f>
        <v/>
      </c>
      <c r="N170" s="32" t="n"/>
      <c r="O170" s="31" t="n"/>
      <c r="P170" s="31" t="n"/>
      <c r="Q170" s="31" t="n"/>
      <c r="R170" s="34">
        <f>IF(AND(A170="",B170="",C170="",H170=""),"",IF(LEFT(P170,7)="EXAMPLE","Example row",IF(BizState="","Fix: choose your state on Start here",IF(A170="","Fix: add the date",IF(B170="","Fix: add the invoice number",IF(C170="","Fix: add the customer",IF(E170="","Fix: pick the place of supply",IF(H170="","Fix: add the taxable value",IF(I170="","Fix: pick the GST rate",IF(AND(D170&lt;&gt;"",LEN(D170)&lt;&gt;15),"Fix: GSTIN must have 15 characters",IF(COUNTIFS(B$6:B$505,B170,I$6:I$505,I170)&gt;1,"Fix: same invoice and rate twice","OK")))))))))))</f>
        <v/>
      </c>
    </row>
    <row r="171">
      <c r="A171" s="30" t="n"/>
      <c r="B171" s="31" t="n"/>
      <c r="C171" s="31" t="n"/>
      <c r="D171" s="31" t="n"/>
      <c r="E171" s="31" t="n"/>
      <c r="F171" s="31" t="n"/>
      <c r="G171" s="31" t="n"/>
      <c r="H171" s="32" t="n"/>
      <c r="I171" s="31" t="n"/>
      <c r="J171" s="33">
        <f>IF(OR(H171="",I171="",BizState="",E171=""),"",IF(E171=BizState,0,ROUND(H171*I171/100,2)))</f>
        <v/>
      </c>
      <c r="K171" s="33">
        <f>IF(OR(H171="",I171="",BizState="",E171=""),"",IF(E171=BizState,ROUND(H171*I171/200,2),0))</f>
        <v/>
      </c>
      <c r="L171" s="33">
        <f>IF(K171="","",K171)</f>
        <v/>
      </c>
      <c r="M171" s="33">
        <f>IF(OR(H171="",J171=""),"",H171+J171+K171+L171)</f>
        <v/>
      </c>
      <c r="N171" s="32" t="n"/>
      <c r="O171" s="31" t="n"/>
      <c r="P171" s="31" t="n"/>
      <c r="Q171" s="31" t="n"/>
      <c r="R171" s="34">
        <f>IF(AND(A171="",B171="",C171="",H171=""),"",IF(LEFT(P171,7)="EXAMPLE","Example row",IF(BizState="","Fix: choose your state on Start here",IF(A171="","Fix: add the date",IF(B171="","Fix: add the invoice number",IF(C171="","Fix: add the customer",IF(E171="","Fix: pick the place of supply",IF(H171="","Fix: add the taxable value",IF(I171="","Fix: pick the GST rate",IF(AND(D171&lt;&gt;"",LEN(D171)&lt;&gt;15),"Fix: GSTIN must have 15 characters",IF(COUNTIFS(B$6:B$505,B171,I$6:I$505,I171)&gt;1,"Fix: same invoice and rate twice","OK")))))))))))</f>
        <v/>
      </c>
    </row>
    <row r="172">
      <c r="A172" s="30" t="n"/>
      <c r="B172" s="31" t="n"/>
      <c r="C172" s="31" t="n"/>
      <c r="D172" s="31" t="n"/>
      <c r="E172" s="31" t="n"/>
      <c r="F172" s="31" t="n"/>
      <c r="G172" s="31" t="n"/>
      <c r="H172" s="32" t="n"/>
      <c r="I172" s="31" t="n"/>
      <c r="J172" s="33">
        <f>IF(OR(H172="",I172="",BizState="",E172=""),"",IF(E172=BizState,0,ROUND(H172*I172/100,2)))</f>
        <v/>
      </c>
      <c r="K172" s="33">
        <f>IF(OR(H172="",I172="",BizState="",E172=""),"",IF(E172=BizState,ROUND(H172*I172/200,2),0))</f>
        <v/>
      </c>
      <c r="L172" s="33">
        <f>IF(K172="","",K172)</f>
        <v/>
      </c>
      <c r="M172" s="33">
        <f>IF(OR(H172="",J172=""),"",H172+J172+K172+L172)</f>
        <v/>
      </c>
      <c r="N172" s="32" t="n"/>
      <c r="O172" s="31" t="n"/>
      <c r="P172" s="31" t="n"/>
      <c r="Q172" s="31" t="n"/>
      <c r="R172" s="34">
        <f>IF(AND(A172="",B172="",C172="",H172=""),"",IF(LEFT(P172,7)="EXAMPLE","Example row",IF(BizState="","Fix: choose your state on Start here",IF(A172="","Fix: add the date",IF(B172="","Fix: add the invoice number",IF(C172="","Fix: add the customer",IF(E172="","Fix: pick the place of supply",IF(H172="","Fix: add the taxable value",IF(I172="","Fix: pick the GST rate",IF(AND(D172&lt;&gt;"",LEN(D172)&lt;&gt;15),"Fix: GSTIN must have 15 characters",IF(COUNTIFS(B$6:B$505,B172,I$6:I$505,I172)&gt;1,"Fix: same invoice and rate twice","OK")))))))))))</f>
        <v/>
      </c>
    </row>
    <row r="173">
      <c r="A173" s="30" t="n"/>
      <c r="B173" s="31" t="n"/>
      <c r="C173" s="31" t="n"/>
      <c r="D173" s="31" t="n"/>
      <c r="E173" s="31" t="n"/>
      <c r="F173" s="31" t="n"/>
      <c r="G173" s="31" t="n"/>
      <c r="H173" s="32" t="n"/>
      <c r="I173" s="31" t="n"/>
      <c r="J173" s="33">
        <f>IF(OR(H173="",I173="",BizState="",E173=""),"",IF(E173=BizState,0,ROUND(H173*I173/100,2)))</f>
        <v/>
      </c>
      <c r="K173" s="33">
        <f>IF(OR(H173="",I173="",BizState="",E173=""),"",IF(E173=BizState,ROUND(H173*I173/200,2),0))</f>
        <v/>
      </c>
      <c r="L173" s="33">
        <f>IF(K173="","",K173)</f>
        <v/>
      </c>
      <c r="M173" s="33">
        <f>IF(OR(H173="",J173=""),"",H173+J173+K173+L173)</f>
        <v/>
      </c>
      <c r="N173" s="32" t="n"/>
      <c r="O173" s="31" t="n"/>
      <c r="P173" s="31" t="n"/>
      <c r="Q173" s="31" t="n"/>
      <c r="R173" s="34">
        <f>IF(AND(A173="",B173="",C173="",H173=""),"",IF(LEFT(P173,7)="EXAMPLE","Example row",IF(BizState="","Fix: choose your state on Start here",IF(A173="","Fix: add the date",IF(B173="","Fix: add the invoice number",IF(C173="","Fix: add the customer",IF(E173="","Fix: pick the place of supply",IF(H173="","Fix: add the taxable value",IF(I173="","Fix: pick the GST rate",IF(AND(D173&lt;&gt;"",LEN(D173)&lt;&gt;15),"Fix: GSTIN must have 15 characters",IF(COUNTIFS(B$6:B$505,B173,I$6:I$505,I173)&gt;1,"Fix: same invoice and rate twice","OK")))))))))))</f>
        <v/>
      </c>
    </row>
    <row r="174">
      <c r="A174" s="30" t="n"/>
      <c r="B174" s="31" t="n"/>
      <c r="C174" s="31" t="n"/>
      <c r="D174" s="31" t="n"/>
      <c r="E174" s="31" t="n"/>
      <c r="F174" s="31" t="n"/>
      <c r="G174" s="31" t="n"/>
      <c r="H174" s="32" t="n"/>
      <c r="I174" s="31" t="n"/>
      <c r="J174" s="33">
        <f>IF(OR(H174="",I174="",BizState="",E174=""),"",IF(E174=BizState,0,ROUND(H174*I174/100,2)))</f>
        <v/>
      </c>
      <c r="K174" s="33">
        <f>IF(OR(H174="",I174="",BizState="",E174=""),"",IF(E174=BizState,ROUND(H174*I174/200,2),0))</f>
        <v/>
      </c>
      <c r="L174" s="33">
        <f>IF(K174="","",K174)</f>
        <v/>
      </c>
      <c r="M174" s="33">
        <f>IF(OR(H174="",J174=""),"",H174+J174+K174+L174)</f>
        <v/>
      </c>
      <c r="N174" s="32" t="n"/>
      <c r="O174" s="31" t="n"/>
      <c r="P174" s="31" t="n"/>
      <c r="Q174" s="31" t="n"/>
      <c r="R174" s="34">
        <f>IF(AND(A174="",B174="",C174="",H174=""),"",IF(LEFT(P174,7)="EXAMPLE","Example row",IF(BizState="","Fix: choose your state on Start here",IF(A174="","Fix: add the date",IF(B174="","Fix: add the invoice number",IF(C174="","Fix: add the customer",IF(E174="","Fix: pick the place of supply",IF(H174="","Fix: add the taxable value",IF(I174="","Fix: pick the GST rate",IF(AND(D174&lt;&gt;"",LEN(D174)&lt;&gt;15),"Fix: GSTIN must have 15 characters",IF(COUNTIFS(B$6:B$505,B174,I$6:I$505,I174)&gt;1,"Fix: same invoice and rate twice","OK")))))))))))</f>
        <v/>
      </c>
    </row>
    <row r="175">
      <c r="A175" s="30" t="n"/>
      <c r="B175" s="31" t="n"/>
      <c r="C175" s="31" t="n"/>
      <c r="D175" s="31" t="n"/>
      <c r="E175" s="31" t="n"/>
      <c r="F175" s="31" t="n"/>
      <c r="G175" s="31" t="n"/>
      <c r="H175" s="32" t="n"/>
      <c r="I175" s="31" t="n"/>
      <c r="J175" s="33">
        <f>IF(OR(H175="",I175="",BizState="",E175=""),"",IF(E175=BizState,0,ROUND(H175*I175/100,2)))</f>
        <v/>
      </c>
      <c r="K175" s="33">
        <f>IF(OR(H175="",I175="",BizState="",E175=""),"",IF(E175=BizState,ROUND(H175*I175/200,2),0))</f>
        <v/>
      </c>
      <c r="L175" s="33">
        <f>IF(K175="","",K175)</f>
        <v/>
      </c>
      <c r="M175" s="33">
        <f>IF(OR(H175="",J175=""),"",H175+J175+K175+L175)</f>
        <v/>
      </c>
      <c r="N175" s="32" t="n"/>
      <c r="O175" s="31" t="n"/>
      <c r="P175" s="31" t="n"/>
      <c r="Q175" s="31" t="n"/>
      <c r="R175" s="34">
        <f>IF(AND(A175="",B175="",C175="",H175=""),"",IF(LEFT(P175,7)="EXAMPLE","Example row",IF(BizState="","Fix: choose your state on Start here",IF(A175="","Fix: add the date",IF(B175="","Fix: add the invoice number",IF(C175="","Fix: add the customer",IF(E175="","Fix: pick the place of supply",IF(H175="","Fix: add the taxable value",IF(I175="","Fix: pick the GST rate",IF(AND(D175&lt;&gt;"",LEN(D175)&lt;&gt;15),"Fix: GSTIN must have 15 characters",IF(COUNTIFS(B$6:B$505,B175,I$6:I$505,I175)&gt;1,"Fix: same invoice and rate twice","OK")))))))))))</f>
        <v/>
      </c>
    </row>
    <row r="176">
      <c r="A176" s="30" t="n"/>
      <c r="B176" s="31" t="n"/>
      <c r="C176" s="31" t="n"/>
      <c r="D176" s="31" t="n"/>
      <c r="E176" s="31" t="n"/>
      <c r="F176" s="31" t="n"/>
      <c r="G176" s="31" t="n"/>
      <c r="H176" s="32" t="n"/>
      <c r="I176" s="31" t="n"/>
      <c r="J176" s="33">
        <f>IF(OR(H176="",I176="",BizState="",E176=""),"",IF(E176=BizState,0,ROUND(H176*I176/100,2)))</f>
        <v/>
      </c>
      <c r="K176" s="33">
        <f>IF(OR(H176="",I176="",BizState="",E176=""),"",IF(E176=BizState,ROUND(H176*I176/200,2),0))</f>
        <v/>
      </c>
      <c r="L176" s="33">
        <f>IF(K176="","",K176)</f>
        <v/>
      </c>
      <c r="M176" s="33">
        <f>IF(OR(H176="",J176=""),"",H176+J176+K176+L176)</f>
        <v/>
      </c>
      <c r="N176" s="32" t="n"/>
      <c r="O176" s="31" t="n"/>
      <c r="P176" s="31" t="n"/>
      <c r="Q176" s="31" t="n"/>
      <c r="R176" s="34">
        <f>IF(AND(A176="",B176="",C176="",H176=""),"",IF(LEFT(P176,7)="EXAMPLE","Example row",IF(BizState="","Fix: choose your state on Start here",IF(A176="","Fix: add the date",IF(B176="","Fix: add the invoice number",IF(C176="","Fix: add the customer",IF(E176="","Fix: pick the place of supply",IF(H176="","Fix: add the taxable value",IF(I176="","Fix: pick the GST rate",IF(AND(D176&lt;&gt;"",LEN(D176)&lt;&gt;15),"Fix: GSTIN must have 15 characters",IF(COUNTIFS(B$6:B$505,B176,I$6:I$505,I176)&gt;1,"Fix: same invoice and rate twice","OK")))))))))))</f>
        <v/>
      </c>
    </row>
    <row r="177">
      <c r="A177" s="30" t="n"/>
      <c r="B177" s="31" t="n"/>
      <c r="C177" s="31" t="n"/>
      <c r="D177" s="31" t="n"/>
      <c r="E177" s="31" t="n"/>
      <c r="F177" s="31" t="n"/>
      <c r="G177" s="31" t="n"/>
      <c r="H177" s="32" t="n"/>
      <c r="I177" s="31" t="n"/>
      <c r="J177" s="33">
        <f>IF(OR(H177="",I177="",BizState="",E177=""),"",IF(E177=BizState,0,ROUND(H177*I177/100,2)))</f>
        <v/>
      </c>
      <c r="K177" s="33">
        <f>IF(OR(H177="",I177="",BizState="",E177=""),"",IF(E177=BizState,ROUND(H177*I177/200,2),0))</f>
        <v/>
      </c>
      <c r="L177" s="33">
        <f>IF(K177="","",K177)</f>
        <v/>
      </c>
      <c r="M177" s="33">
        <f>IF(OR(H177="",J177=""),"",H177+J177+K177+L177)</f>
        <v/>
      </c>
      <c r="N177" s="32" t="n"/>
      <c r="O177" s="31" t="n"/>
      <c r="P177" s="31" t="n"/>
      <c r="Q177" s="31" t="n"/>
      <c r="R177" s="34">
        <f>IF(AND(A177="",B177="",C177="",H177=""),"",IF(LEFT(P177,7)="EXAMPLE","Example row",IF(BizState="","Fix: choose your state on Start here",IF(A177="","Fix: add the date",IF(B177="","Fix: add the invoice number",IF(C177="","Fix: add the customer",IF(E177="","Fix: pick the place of supply",IF(H177="","Fix: add the taxable value",IF(I177="","Fix: pick the GST rate",IF(AND(D177&lt;&gt;"",LEN(D177)&lt;&gt;15),"Fix: GSTIN must have 15 characters",IF(COUNTIFS(B$6:B$505,B177,I$6:I$505,I177)&gt;1,"Fix: same invoice and rate twice","OK")))))))))))</f>
        <v/>
      </c>
    </row>
    <row r="178">
      <c r="A178" s="30" t="n"/>
      <c r="B178" s="31" t="n"/>
      <c r="C178" s="31" t="n"/>
      <c r="D178" s="31" t="n"/>
      <c r="E178" s="31" t="n"/>
      <c r="F178" s="31" t="n"/>
      <c r="G178" s="31" t="n"/>
      <c r="H178" s="32" t="n"/>
      <c r="I178" s="31" t="n"/>
      <c r="J178" s="33">
        <f>IF(OR(H178="",I178="",BizState="",E178=""),"",IF(E178=BizState,0,ROUND(H178*I178/100,2)))</f>
        <v/>
      </c>
      <c r="K178" s="33">
        <f>IF(OR(H178="",I178="",BizState="",E178=""),"",IF(E178=BizState,ROUND(H178*I178/200,2),0))</f>
        <v/>
      </c>
      <c r="L178" s="33">
        <f>IF(K178="","",K178)</f>
        <v/>
      </c>
      <c r="M178" s="33">
        <f>IF(OR(H178="",J178=""),"",H178+J178+K178+L178)</f>
        <v/>
      </c>
      <c r="N178" s="32" t="n"/>
      <c r="O178" s="31" t="n"/>
      <c r="P178" s="31" t="n"/>
      <c r="Q178" s="31" t="n"/>
      <c r="R178" s="34">
        <f>IF(AND(A178="",B178="",C178="",H178=""),"",IF(LEFT(P178,7)="EXAMPLE","Example row",IF(BizState="","Fix: choose your state on Start here",IF(A178="","Fix: add the date",IF(B178="","Fix: add the invoice number",IF(C178="","Fix: add the customer",IF(E178="","Fix: pick the place of supply",IF(H178="","Fix: add the taxable value",IF(I178="","Fix: pick the GST rate",IF(AND(D178&lt;&gt;"",LEN(D178)&lt;&gt;15),"Fix: GSTIN must have 15 characters",IF(COUNTIFS(B$6:B$505,B178,I$6:I$505,I178)&gt;1,"Fix: same invoice and rate twice","OK")))))))))))</f>
        <v/>
      </c>
    </row>
    <row r="179">
      <c r="A179" s="30" t="n"/>
      <c r="B179" s="31" t="n"/>
      <c r="C179" s="31" t="n"/>
      <c r="D179" s="31" t="n"/>
      <c r="E179" s="31" t="n"/>
      <c r="F179" s="31" t="n"/>
      <c r="G179" s="31" t="n"/>
      <c r="H179" s="32" t="n"/>
      <c r="I179" s="31" t="n"/>
      <c r="J179" s="33">
        <f>IF(OR(H179="",I179="",BizState="",E179=""),"",IF(E179=BizState,0,ROUND(H179*I179/100,2)))</f>
        <v/>
      </c>
      <c r="K179" s="33">
        <f>IF(OR(H179="",I179="",BizState="",E179=""),"",IF(E179=BizState,ROUND(H179*I179/200,2),0))</f>
        <v/>
      </c>
      <c r="L179" s="33">
        <f>IF(K179="","",K179)</f>
        <v/>
      </c>
      <c r="M179" s="33">
        <f>IF(OR(H179="",J179=""),"",H179+J179+K179+L179)</f>
        <v/>
      </c>
      <c r="N179" s="32" t="n"/>
      <c r="O179" s="31" t="n"/>
      <c r="P179" s="31" t="n"/>
      <c r="Q179" s="31" t="n"/>
      <c r="R179" s="34">
        <f>IF(AND(A179="",B179="",C179="",H179=""),"",IF(LEFT(P179,7)="EXAMPLE","Example row",IF(BizState="","Fix: choose your state on Start here",IF(A179="","Fix: add the date",IF(B179="","Fix: add the invoice number",IF(C179="","Fix: add the customer",IF(E179="","Fix: pick the place of supply",IF(H179="","Fix: add the taxable value",IF(I179="","Fix: pick the GST rate",IF(AND(D179&lt;&gt;"",LEN(D179)&lt;&gt;15),"Fix: GSTIN must have 15 characters",IF(COUNTIFS(B$6:B$505,B179,I$6:I$505,I179)&gt;1,"Fix: same invoice and rate twice","OK")))))))))))</f>
        <v/>
      </c>
    </row>
    <row r="180">
      <c r="A180" s="30" t="n"/>
      <c r="B180" s="31" t="n"/>
      <c r="C180" s="31" t="n"/>
      <c r="D180" s="31" t="n"/>
      <c r="E180" s="31" t="n"/>
      <c r="F180" s="31" t="n"/>
      <c r="G180" s="31" t="n"/>
      <c r="H180" s="32" t="n"/>
      <c r="I180" s="31" t="n"/>
      <c r="J180" s="33">
        <f>IF(OR(H180="",I180="",BizState="",E180=""),"",IF(E180=BizState,0,ROUND(H180*I180/100,2)))</f>
        <v/>
      </c>
      <c r="K180" s="33">
        <f>IF(OR(H180="",I180="",BizState="",E180=""),"",IF(E180=BizState,ROUND(H180*I180/200,2),0))</f>
        <v/>
      </c>
      <c r="L180" s="33">
        <f>IF(K180="","",K180)</f>
        <v/>
      </c>
      <c r="M180" s="33">
        <f>IF(OR(H180="",J180=""),"",H180+J180+K180+L180)</f>
        <v/>
      </c>
      <c r="N180" s="32" t="n"/>
      <c r="O180" s="31" t="n"/>
      <c r="P180" s="31" t="n"/>
      <c r="Q180" s="31" t="n"/>
      <c r="R180" s="34">
        <f>IF(AND(A180="",B180="",C180="",H180=""),"",IF(LEFT(P180,7)="EXAMPLE","Example row",IF(BizState="","Fix: choose your state on Start here",IF(A180="","Fix: add the date",IF(B180="","Fix: add the invoice number",IF(C180="","Fix: add the customer",IF(E180="","Fix: pick the place of supply",IF(H180="","Fix: add the taxable value",IF(I180="","Fix: pick the GST rate",IF(AND(D180&lt;&gt;"",LEN(D180)&lt;&gt;15),"Fix: GSTIN must have 15 characters",IF(COUNTIFS(B$6:B$505,B180,I$6:I$505,I180)&gt;1,"Fix: same invoice and rate twice","OK")))))))))))</f>
        <v/>
      </c>
    </row>
    <row r="181">
      <c r="A181" s="30" t="n"/>
      <c r="B181" s="31" t="n"/>
      <c r="C181" s="31" t="n"/>
      <c r="D181" s="31" t="n"/>
      <c r="E181" s="31" t="n"/>
      <c r="F181" s="31" t="n"/>
      <c r="G181" s="31" t="n"/>
      <c r="H181" s="32" t="n"/>
      <c r="I181" s="31" t="n"/>
      <c r="J181" s="33">
        <f>IF(OR(H181="",I181="",BizState="",E181=""),"",IF(E181=BizState,0,ROUND(H181*I181/100,2)))</f>
        <v/>
      </c>
      <c r="K181" s="33">
        <f>IF(OR(H181="",I181="",BizState="",E181=""),"",IF(E181=BizState,ROUND(H181*I181/200,2),0))</f>
        <v/>
      </c>
      <c r="L181" s="33">
        <f>IF(K181="","",K181)</f>
        <v/>
      </c>
      <c r="M181" s="33">
        <f>IF(OR(H181="",J181=""),"",H181+J181+K181+L181)</f>
        <v/>
      </c>
      <c r="N181" s="32" t="n"/>
      <c r="O181" s="31" t="n"/>
      <c r="P181" s="31" t="n"/>
      <c r="Q181" s="31" t="n"/>
      <c r="R181" s="34">
        <f>IF(AND(A181="",B181="",C181="",H181=""),"",IF(LEFT(P181,7)="EXAMPLE","Example row",IF(BizState="","Fix: choose your state on Start here",IF(A181="","Fix: add the date",IF(B181="","Fix: add the invoice number",IF(C181="","Fix: add the customer",IF(E181="","Fix: pick the place of supply",IF(H181="","Fix: add the taxable value",IF(I181="","Fix: pick the GST rate",IF(AND(D181&lt;&gt;"",LEN(D181)&lt;&gt;15),"Fix: GSTIN must have 15 characters",IF(COUNTIFS(B$6:B$505,B181,I$6:I$505,I181)&gt;1,"Fix: same invoice and rate twice","OK")))))))))))</f>
        <v/>
      </c>
    </row>
    <row r="182">
      <c r="A182" s="30" t="n"/>
      <c r="B182" s="31" t="n"/>
      <c r="C182" s="31" t="n"/>
      <c r="D182" s="31" t="n"/>
      <c r="E182" s="31" t="n"/>
      <c r="F182" s="31" t="n"/>
      <c r="G182" s="31" t="n"/>
      <c r="H182" s="32" t="n"/>
      <c r="I182" s="31" t="n"/>
      <c r="J182" s="33">
        <f>IF(OR(H182="",I182="",BizState="",E182=""),"",IF(E182=BizState,0,ROUND(H182*I182/100,2)))</f>
        <v/>
      </c>
      <c r="K182" s="33">
        <f>IF(OR(H182="",I182="",BizState="",E182=""),"",IF(E182=BizState,ROUND(H182*I182/200,2),0))</f>
        <v/>
      </c>
      <c r="L182" s="33">
        <f>IF(K182="","",K182)</f>
        <v/>
      </c>
      <c r="M182" s="33">
        <f>IF(OR(H182="",J182=""),"",H182+J182+K182+L182)</f>
        <v/>
      </c>
      <c r="N182" s="32" t="n"/>
      <c r="O182" s="31" t="n"/>
      <c r="P182" s="31" t="n"/>
      <c r="Q182" s="31" t="n"/>
      <c r="R182" s="34">
        <f>IF(AND(A182="",B182="",C182="",H182=""),"",IF(LEFT(P182,7)="EXAMPLE","Example row",IF(BizState="","Fix: choose your state on Start here",IF(A182="","Fix: add the date",IF(B182="","Fix: add the invoice number",IF(C182="","Fix: add the customer",IF(E182="","Fix: pick the place of supply",IF(H182="","Fix: add the taxable value",IF(I182="","Fix: pick the GST rate",IF(AND(D182&lt;&gt;"",LEN(D182)&lt;&gt;15),"Fix: GSTIN must have 15 characters",IF(COUNTIFS(B$6:B$505,B182,I$6:I$505,I182)&gt;1,"Fix: same invoice and rate twice","OK")))))))))))</f>
        <v/>
      </c>
    </row>
    <row r="183">
      <c r="A183" s="30" t="n"/>
      <c r="B183" s="31" t="n"/>
      <c r="C183" s="31" t="n"/>
      <c r="D183" s="31" t="n"/>
      <c r="E183" s="31" t="n"/>
      <c r="F183" s="31" t="n"/>
      <c r="G183" s="31" t="n"/>
      <c r="H183" s="32" t="n"/>
      <c r="I183" s="31" t="n"/>
      <c r="J183" s="33">
        <f>IF(OR(H183="",I183="",BizState="",E183=""),"",IF(E183=BizState,0,ROUND(H183*I183/100,2)))</f>
        <v/>
      </c>
      <c r="K183" s="33">
        <f>IF(OR(H183="",I183="",BizState="",E183=""),"",IF(E183=BizState,ROUND(H183*I183/200,2),0))</f>
        <v/>
      </c>
      <c r="L183" s="33">
        <f>IF(K183="","",K183)</f>
        <v/>
      </c>
      <c r="M183" s="33">
        <f>IF(OR(H183="",J183=""),"",H183+J183+K183+L183)</f>
        <v/>
      </c>
      <c r="N183" s="32" t="n"/>
      <c r="O183" s="31" t="n"/>
      <c r="P183" s="31" t="n"/>
      <c r="Q183" s="31" t="n"/>
      <c r="R183" s="34">
        <f>IF(AND(A183="",B183="",C183="",H183=""),"",IF(LEFT(P183,7)="EXAMPLE","Example row",IF(BizState="","Fix: choose your state on Start here",IF(A183="","Fix: add the date",IF(B183="","Fix: add the invoice number",IF(C183="","Fix: add the customer",IF(E183="","Fix: pick the place of supply",IF(H183="","Fix: add the taxable value",IF(I183="","Fix: pick the GST rate",IF(AND(D183&lt;&gt;"",LEN(D183)&lt;&gt;15),"Fix: GSTIN must have 15 characters",IF(COUNTIFS(B$6:B$505,B183,I$6:I$505,I183)&gt;1,"Fix: same invoice and rate twice","OK")))))))))))</f>
        <v/>
      </c>
    </row>
    <row r="184">
      <c r="A184" s="30" t="n"/>
      <c r="B184" s="31" t="n"/>
      <c r="C184" s="31" t="n"/>
      <c r="D184" s="31" t="n"/>
      <c r="E184" s="31" t="n"/>
      <c r="F184" s="31" t="n"/>
      <c r="G184" s="31" t="n"/>
      <c r="H184" s="32" t="n"/>
      <c r="I184" s="31" t="n"/>
      <c r="J184" s="33">
        <f>IF(OR(H184="",I184="",BizState="",E184=""),"",IF(E184=BizState,0,ROUND(H184*I184/100,2)))</f>
        <v/>
      </c>
      <c r="K184" s="33">
        <f>IF(OR(H184="",I184="",BizState="",E184=""),"",IF(E184=BizState,ROUND(H184*I184/200,2),0))</f>
        <v/>
      </c>
      <c r="L184" s="33">
        <f>IF(K184="","",K184)</f>
        <v/>
      </c>
      <c r="M184" s="33">
        <f>IF(OR(H184="",J184=""),"",H184+J184+K184+L184)</f>
        <v/>
      </c>
      <c r="N184" s="32" t="n"/>
      <c r="O184" s="31" t="n"/>
      <c r="P184" s="31" t="n"/>
      <c r="Q184" s="31" t="n"/>
      <c r="R184" s="34">
        <f>IF(AND(A184="",B184="",C184="",H184=""),"",IF(LEFT(P184,7)="EXAMPLE","Example row",IF(BizState="","Fix: choose your state on Start here",IF(A184="","Fix: add the date",IF(B184="","Fix: add the invoice number",IF(C184="","Fix: add the customer",IF(E184="","Fix: pick the place of supply",IF(H184="","Fix: add the taxable value",IF(I184="","Fix: pick the GST rate",IF(AND(D184&lt;&gt;"",LEN(D184)&lt;&gt;15),"Fix: GSTIN must have 15 characters",IF(COUNTIFS(B$6:B$505,B184,I$6:I$505,I184)&gt;1,"Fix: same invoice and rate twice","OK")))))))))))</f>
        <v/>
      </c>
    </row>
    <row r="185">
      <c r="A185" s="30" t="n"/>
      <c r="B185" s="31" t="n"/>
      <c r="C185" s="31" t="n"/>
      <c r="D185" s="31" t="n"/>
      <c r="E185" s="31" t="n"/>
      <c r="F185" s="31" t="n"/>
      <c r="G185" s="31" t="n"/>
      <c r="H185" s="32" t="n"/>
      <c r="I185" s="31" t="n"/>
      <c r="J185" s="33">
        <f>IF(OR(H185="",I185="",BizState="",E185=""),"",IF(E185=BizState,0,ROUND(H185*I185/100,2)))</f>
        <v/>
      </c>
      <c r="K185" s="33">
        <f>IF(OR(H185="",I185="",BizState="",E185=""),"",IF(E185=BizState,ROUND(H185*I185/200,2),0))</f>
        <v/>
      </c>
      <c r="L185" s="33">
        <f>IF(K185="","",K185)</f>
        <v/>
      </c>
      <c r="M185" s="33">
        <f>IF(OR(H185="",J185=""),"",H185+J185+K185+L185)</f>
        <v/>
      </c>
      <c r="N185" s="32" t="n"/>
      <c r="O185" s="31" t="n"/>
      <c r="P185" s="31" t="n"/>
      <c r="Q185" s="31" t="n"/>
      <c r="R185" s="34">
        <f>IF(AND(A185="",B185="",C185="",H185=""),"",IF(LEFT(P185,7)="EXAMPLE","Example row",IF(BizState="","Fix: choose your state on Start here",IF(A185="","Fix: add the date",IF(B185="","Fix: add the invoice number",IF(C185="","Fix: add the customer",IF(E185="","Fix: pick the place of supply",IF(H185="","Fix: add the taxable value",IF(I185="","Fix: pick the GST rate",IF(AND(D185&lt;&gt;"",LEN(D185)&lt;&gt;15),"Fix: GSTIN must have 15 characters",IF(COUNTIFS(B$6:B$505,B185,I$6:I$505,I185)&gt;1,"Fix: same invoice and rate twice","OK")))))))))))</f>
        <v/>
      </c>
    </row>
    <row r="186">
      <c r="A186" s="30" t="n"/>
      <c r="B186" s="31" t="n"/>
      <c r="C186" s="31" t="n"/>
      <c r="D186" s="31" t="n"/>
      <c r="E186" s="31" t="n"/>
      <c r="F186" s="31" t="n"/>
      <c r="G186" s="31" t="n"/>
      <c r="H186" s="32" t="n"/>
      <c r="I186" s="31" t="n"/>
      <c r="J186" s="33">
        <f>IF(OR(H186="",I186="",BizState="",E186=""),"",IF(E186=BizState,0,ROUND(H186*I186/100,2)))</f>
        <v/>
      </c>
      <c r="K186" s="33">
        <f>IF(OR(H186="",I186="",BizState="",E186=""),"",IF(E186=BizState,ROUND(H186*I186/200,2),0))</f>
        <v/>
      </c>
      <c r="L186" s="33">
        <f>IF(K186="","",K186)</f>
        <v/>
      </c>
      <c r="M186" s="33">
        <f>IF(OR(H186="",J186=""),"",H186+J186+K186+L186)</f>
        <v/>
      </c>
      <c r="N186" s="32" t="n"/>
      <c r="O186" s="31" t="n"/>
      <c r="P186" s="31" t="n"/>
      <c r="Q186" s="31" t="n"/>
      <c r="R186" s="34">
        <f>IF(AND(A186="",B186="",C186="",H186=""),"",IF(LEFT(P186,7)="EXAMPLE","Example row",IF(BizState="","Fix: choose your state on Start here",IF(A186="","Fix: add the date",IF(B186="","Fix: add the invoice number",IF(C186="","Fix: add the customer",IF(E186="","Fix: pick the place of supply",IF(H186="","Fix: add the taxable value",IF(I186="","Fix: pick the GST rate",IF(AND(D186&lt;&gt;"",LEN(D186)&lt;&gt;15),"Fix: GSTIN must have 15 characters",IF(COUNTIFS(B$6:B$505,B186,I$6:I$505,I186)&gt;1,"Fix: same invoice and rate twice","OK")))))))))))</f>
        <v/>
      </c>
    </row>
    <row r="187">
      <c r="A187" s="30" t="n"/>
      <c r="B187" s="31" t="n"/>
      <c r="C187" s="31" t="n"/>
      <c r="D187" s="31" t="n"/>
      <c r="E187" s="31" t="n"/>
      <c r="F187" s="31" t="n"/>
      <c r="G187" s="31" t="n"/>
      <c r="H187" s="32" t="n"/>
      <c r="I187" s="31" t="n"/>
      <c r="J187" s="33">
        <f>IF(OR(H187="",I187="",BizState="",E187=""),"",IF(E187=BizState,0,ROUND(H187*I187/100,2)))</f>
        <v/>
      </c>
      <c r="K187" s="33">
        <f>IF(OR(H187="",I187="",BizState="",E187=""),"",IF(E187=BizState,ROUND(H187*I187/200,2),0))</f>
        <v/>
      </c>
      <c r="L187" s="33">
        <f>IF(K187="","",K187)</f>
        <v/>
      </c>
      <c r="M187" s="33">
        <f>IF(OR(H187="",J187=""),"",H187+J187+K187+L187)</f>
        <v/>
      </c>
      <c r="N187" s="32" t="n"/>
      <c r="O187" s="31" t="n"/>
      <c r="P187" s="31" t="n"/>
      <c r="Q187" s="31" t="n"/>
      <c r="R187" s="34">
        <f>IF(AND(A187="",B187="",C187="",H187=""),"",IF(LEFT(P187,7)="EXAMPLE","Example row",IF(BizState="","Fix: choose your state on Start here",IF(A187="","Fix: add the date",IF(B187="","Fix: add the invoice number",IF(C187="","Fix: add the customer",IF(E187="","Fix: pick the place of supply",IF(H187="","Fix: add the taxable value",IF(I187="","Fix: pick the GST rate",IF(AND(D187&lt;&gt;"",LEN(D187)&lt;&gt;15),"Fix: GSTIN must have 15 characters",IF(COUNTIFS(B$6:B$505,B187,I$6:I$505,I187)&gt;1,"Fix: same invoice and rate twice","OK")))))))))))</f>
        <v/>
      </c>
    </row>
    <row r="188">
      <c r="A188" s="30" t="n"/>
      <c r="B188" s="31" t="n"/>
      <c r="C188" s="31" t="n"/>
      <c r="D188" s="31" t="n"/>
      <c r="E188" s="31" t="n"/>
      <c r="F188" s="31" t="n"/>
      <c r="G188" s="31" t="n"/>
      <c r="H188" s="32" t="n"/>
      <c r="I188" s="31" t="n"/>
      <c r="J188" s="33">
        <f>IF(OR(H188="",I188="",BizState="",E188=""),"",IF(E188=BizState,0,ROUND(H188*I188/100,2)))</f>
        <v/>
      </c>
      <c r="K188" s="33">
        <f>IF(OR(H188="",I188="",BizState="",E188=""),"",IF(E188=BizState,ROUND(H188*I188/200,2),0))</f>
        <v/>
      </c>
      <c r="L188" s="33">
        <f>IF(K188="","",K188)</f>
        <v/>
      </c>
      <c r="M188" s="33">
        <f>IF(OR(H188="",J188=""),"",H188+J188+K188+L188)</f>
        <v/>
      </c>
      <c r="N188" s="32" t="n"/>
      <c r="O188" s="31" t="n"/>
      <c r="P188" s="31" t="n"/>
      <c r="Q188" s="31" t="n"/>
      <c r="R188" s="34">
        <f>IF(AND(A188="",B188="",C188="",H188=""),"",IF(LEFT(P188,7)="EXAMPLE","Example row",IF(BizState="","Fix: choose your state on Start here",IF(A188="","Fix: add the date",IF(B188="","Fix: add the invoice number",IF(C188="","Fix: add the customer",IF(E188="","Fix: pick the place of supply",IF(H188="","Fix: add the taxable value",IF(I188="","Fix: pick the GST rate",IF(AND(D188&lt;&gt;"",LEN(D188)&lt;&gt;15),"Fix: GSTIN must have 15 characters",IF(COUNTIFS(B$6:B$505,B188,I$6:I$505,I188)&gt;1,"Fix: same invoice and rate twice","OK")))))))))))</f>
        <v/>
      </c>
    </row>
    <row r="189">
      <c r="A189" s="30" t="n"/>
      <c r="B189" s="31" t="n"/>
      <c r="C189" s="31" t="n"/>
      <c r="D189" s="31" t="n"/>
      <c r="E189" s="31" t="n"/>
      <c r="F189" s="31" t="n"/>
      <c r="G189" s="31" t="n"/>
      <c r="H189" s="32" t="n"/>
      <c r="I189" s="31" t="n"/>
      <c r="J189" s="33">
        <f>IF(OR(H189="",I189="",BizState="",E189=""),"",IF(E189=BizState,0,ROUND(H189*I189/100,2)))</f>
        <v/>
      </c>
      <c r="K189" s="33">
        <f>IF(OR(H189="",I189="",BizState="",E189=""),"",IF(E189=BizState,ROUND(H189*I189/200,2),0))</f>
        <v/>
      </c>
      <c r="L189" s="33">
        <f>IF(K189="","",K189)</f>
        <v/>
      </c>
      <c r="M189" s="33">
        <f>IF(OR(H189="",J189=""),"",H189+J189+K189+L189)</f>
        <v/>
      </c>
      <c r="N189" s="32" t="n"/>
      <c r="O189" s="31" t="n"/>
      <c r="P189" s="31" t="n"/>
      <c r="Q189" s="31" t="n"/>
      <c r="R189" s="34">
        <f>IF(AND(A189="",B189="",C189="",H189=""),"",IF(LEFT(P189,7)="EXAMPLE","Example row",IF(BizState="","Fix: choose your state on Start here",IF(A189="","Fix: add the date",IF(B189="","Fix: add the invoice number",IF(C189="","Fix: add the customer",IF(E189="","Fix: pick the place of supply",IF(H189="","Fix: add the taxable value",IF(I189="","Fix: pick the GST rate",IF(AND(D189&lt;&gt;"",LEN(D189)&lt;&gt;15),"Fix: GSTIN must have 15 characters",IF(COUNTIFS(B$6:B$505,B189,I$6:I$505,I189)&gt;1,"Fix: same invoice and rate twice","OK")))))))))))</f>
        <v/>
      </c>
    </row>
    <row r="190">
      <c r="A190" s="30" t="n"/>
      <c r="B190" s="31" t="n"/>
      <c r="C190" s="31" t="n"/>
      <c r="D190" s="31" t="n"/>
      <c r="E190" s="31" t="n"/>
      <c r="F190" s="31" t="n"/>
      <c r="G190" s="31" t="n"/>
      <c r="H190" s="32" t="n"/>
      <c r="I190" s="31" t="n"/>
      <c r="J190" s="33">
        <f>IF(OR(H190="",I190="",BizState="",E190=""),"",IF(E190=BizState,0,ROUND(H190*I190/100,2)))</f>
        <v/>
      </c>
      <c r="K190" s="33">
        <f>IF(OR(H190="",I190="",BizState="",E190=""),"",IF(E190=BizState,ROUND(H190*I190/200,2),0))</f>
        <v/>
      </c>
      <c r="L190" s="33">
        <f>IF(K190="","",K190)</f>
        <v/>
      </c>
      <c r="M190" s="33">
        <f>IF(OR(H190="",J190=""),"",H190+J190+K190+L190)</f>
        <v/>
      </c>
      <c r="N190" s="32" t="n"/>
      <c r="O190" s="31" t="n"/>
      <c r="P190" s="31" t="n"/>
      <c r="Q190" s="31" t="n"/>
      <c r="R190" s="34">
        <f>IF(AND(A190="",B190="",C190="",H190=""),"",IF(LEFT(P190,7)="EXAMPLE","Example row",IF(BizState="","Fix: choose your state on Start here",IF(A190="","Fix: add the date",IF(B190="","Fix: add the invoice number",IF(C190="","Fix: add the customer",IF(E190="","Fix: pick the place of supply",IF(H190="","Fix: add the taxable value",IF(I190="","Fix: pick the GST rate",IF(AND(D190&lt;&gt;"",LEN(D190)&lt;&gt;15),"Fix: GSTIN must have 15 characters",IF(COUNTIFS(B$6:B$505,B190,I$6:I$505,I190)&gt;1,"Fix: same invoice and rate twice","OK")))))))))))</f>
        <v/>
      </c>
    </row>
    <row r="191">
      <c r="A191" s="30" t="n"/>
      <c r="B191" s="31" t="n"/>
      <c r="C191" s="31" t="n"/>
      <c r="D191" s="31" t="n"/>
      <c r="E191" s="31" t="n"/>
      <c r="F191" s="31" t="n"/>
      <c r="G191" s="31" t="n"/>
      <c r="H191" s="32" t="n"/>
      <c r="I191" s="31" t="n"/>
      <c r="J191" s="33">
        <f>IF(OR(H191="",I191="",BizState="",E191=""),"",IF(E191=BizState,0,ROUND(H191*I191/100,2)))</f>
        <v/>
      </c>
      <c r="K191" s="33">
        <f>IF(OR(H191="",I191="",BizState="",E191=""),"",IF(E191=BizState,ROUND(H191*I191/200,2),0))</f>
        <v/>
      </c>
      <c r="L191" s="33">
        <f>IF(K191="","",K191)</f>
        <v/>
      </c>
      <c r="M191" s="33">
        <f>IF(OR(H191="",J191=""),"",H191+J191+K191+L191)</f>
        <v/>
      </c>
      <c r="N191" s="32" t="n"/>
      <c r="O191" s="31" t="n"/>
      <c r="P191" s="31" t="n"/>
      <c r="Q191" s="31" t="n"/>
      <c r="R191" s="34">
        <f>IF(AND(A191="",B191="",C191="",H191=""),"",IF(LEFT(P191,7)="EXAMPLE","Example row",IF(BizState="","Fix: choose your state on Start here",IF(A191="","Fix: add the date",IF(B191="","Fix: add the invoice number",IF(C191="","Fix: add the customer",IF(E191="","Fix: pick the place of supply",IF(H191="","Fix: add the taxable value",IF(I191="","Fix: pick the GST rate",IF(AND(D191&lt;&gt;"",LEN(D191)&lt;&gt;15),"Fix: GSTIN must have 15 characters",IF(COUNTIFS(B$6:B$505,B191,I$6:I$505,I191)&gt;1,"Fix: same invoice and rate twice","OK")))))))))))</f>
        <v/>
      </c>
    </row>
    <row r="192">
      <c r="A192" s="30" t="n"/>
      <c r="B192" s="31" t="n"/>
      <c r="C192" s="31" t="n"/>
      <c r="D192" s="31" t="n"/>
      <c r="E192" s="31" t="n"/>
      <c r="F192" s="31" t="n"/>
      <c r="G192" s="31" t="n"/>
      <c r="H192" s="32" t="n"/>
      <c r="I192" s="31" t="n"/>
      <c r="J192" s="33">
        <f>IF(OR(H192="",I192="",BizState="",E192=""),"",IF(E192=BizState,0,ROUND(H192*I192/100,2)))</f>
        <v/>
      </c>
      <c r="K192" s="33">
        <f>IF(OR(H192="",I192="",BizState="",E192=""),"",IF(E192=BizState,ROUND(H192*I192/200,2),0))</f>
        <v/>
      </c>
      <c r="L192" s="33">
        <f>IF(K192="","",K192)</f>
        <v/>
      </c>
      <c r="M192" s="33">
        <f>IF(OR(H192="",J192=""),"",H192+J192+K192+L192)</f>
        <v/>
      </c>
      <c r="N192" s="32" t="n"/>
      <c r="O192" s="31" t="n"/>
      <c r="P192" s="31" t="n"/>
      <c r="Q192" s="31" t="n"/>
      <c r="R192" s="34">
        <f>IF(AND(A192="",B192="",C192="",H192=""),"",IF(LEFT(P192,7)="EXAMPLE","Example row",IF(BizState="","Fix: choose your state on Start here",IF(A192="","Fix: add the date",IF(B192="","Fix: add the invoice number",IF(C192="","Fix: add the customer",IF(E192="","Fix: pick the place of supply",IF(H192="","Fix: add the taxable value",IF(I192="","Fix: pick the GST rate",IF(AND(D192&lt;&gt;"",LEN(D192)&lt;&gt;15),"Fix: GSTIN must have 15 characters",IF(COUNTIFS(B$6:B$505,B192,I$6:I$505,I192)&gt;1,"Fix: same invoice and rate twice","OK")))))))))))</f>
        <v/>
      </c>
    </row>
    <row r="193">
      <c r="A193" s="30" t="n"/>
      <c r="B193" s="31" t="n"/>
      <c r="C193" s="31" t="n"/>
      <c r="D193" s="31" t="n"/>
      <c r="E193" s="31" t="n"/>
      <c r="F193" s="31" t="n"/>
      <c r="G193" s="31" t="n"/>
      <c r="H193" s="32" t="n"/>
      <c r="I193" s="31" t="n"/>
      <c r="J193" s="33">
        <f>IF(OR(H193="",I193="",BizState="",E193=""),"",IF(E193=BizState,0,ROUND(H193*I193/100,2)))</f>
        <v/>
      </c>
      <c r="K193" s="33">
        <f>IF(OR(H193="",I193="",BizState="",E193=""),"",IF(E193=BizState,ROUND(H193*I193/200,2),0))</f>
        <v/>
      </c>
      <c r="L193" s="33">
        <f>IF(K193="","",K193)</f>
        <v/>
      </c>
      <c r="M193" s="33">
        <f>IF(OR(H193="",J193=""),"",H193+J193+K193+L193)</f>
        <v/>
      </c>
      <c r="N193" s="32" t="n"/>
      <c r="O193" s="31" t="n"/>
      <c r="P193" s="31" t="n"/>
      <c r="Q193" s="31" t="n"/>
      <c r="R193" s="34">
        <f>IF(AND(A193="",B193="",C193="",H193=""),"",IF(LEFT(P193,7)="EXAMPLE","Example row",IF(BizState="","Fix: choose your state on Start here",IF(A193="","Fix: add the date",IF(B193="","Fix: add the invoice number",IF(C193="","Fix: add the customer",IF(E193="","Fix: pick the place of supply",IF(H193="","Fix: add the taxable value",IF(I193="","Fix: pick the GST rate",IF(AND(D193&lt;&gt;"",LEN(D193)&lt;&gt;15),"Fix: GSTIN must have 15 characters",IF(COUNTIFS(B$6:B$505,B193,I$6:I$505,I193)&gt;1,"Fix: same invoice and rate twice","OK")))))))))))</f>
        <v/>
      </c>
    </row>
    <row r="194">
      <c r="A194" s="30" t="n"/>
      <c r="B194" s="31" t="n"/>
      <c r="C194" s="31" t="n"/>
      <c r="D194" s="31" t="n"/>
      <c r="E194" s="31" t="n"/>
      <c r="F194" s="31" t="n"/>
      <c r="G194" s="31" t="n"/>
      <c r="H194" s="32" t="n"/>
      <c r="I194" s="31" t="n"/>
      <c r="J194" s="33">
        <f>IF(OR(H194="",I194="",BizState="",E194=""),"",IF(E194=BizState,0,ROUND(H194*I194/100,2)))</f>
        <v/>
      </c>
      <c r="K194" s="33">
        <f>IF(OR(H194="",I194="",BizState="",E194=""),"",IF(E194=BizState,ROUND(H194*I194/200,2),0))</f>
        <v/>
      </c>
      <c r="L194" s="33">
        <f>IF(K194="","",K194)</f>
        <v/>
      </c>
      <c r="M194" s="33">
        <f>IF(OR(H194="",J194=""),"",H194+J194+K194+L194)</f>
        <v/>
      </c>
      <c r="N194" s="32" t="n"/>
      <c r="O194" s="31" t="n"/>
      <c r="P194" s="31" t="n"/>
      <c r="Q194" s="31" t="n"/>
      <c r="R194" s="34">
        <f>IF(AND(A194="",B194="",C194="",H194=""),"",IF(LEFT(P194,7)="EXAMPLE","Example row",IF(BizState="","Fix: choose your state on Start here",IF(A194="","Fix: add the date",IF(B194="","Fix: add the invoice number",IF(C194="","Fix: add the customer",IF(E194="","Fix: pick the place of supply",IF(H194="","Fix: add the taxable value",IF(I194="","Fix: pick the GST rate",IF(AND(D194&lt;&gt;"",LEN(D194)&lt;&gt;15),"Fix: GSTIN must have 15 characters",IF(COUNTIFS(B$6:B$505,B194,I$6:I$505,I194)&gt;1,"Fix: same invoice and rate twice","OK")))))))))))</f>
        <v/>
      </c>
    </row>
    <row r="195">
      <c r="A195" s="30" t="n"/>
      <c r="B195" s="31" t="n"/>
      <c r="C195" s="31" t="n"/>
      <c r="D195" s="31" t="n"/>
      <c r="E195" s="31" t="n"/>
      <c r="F195" s="31" t="n"/>
      <c r="G195" s="31" t="n"/>
      <c r="H195" s="32" t="n"/>
      <c r="I195" s="31" t="n"/>
      <c r="J195" s="33">
        <f>IF(OR(H195="",I195="",BizState="",E195=""),"",IF(E195=BizState,0,ROUND(H195*I195/100,2)))</f>
        <v/>
      </c>
      <c r="K195" s="33">
        <f>IF(OR(H195="",I195="",BizState="",E195=""),"",IF(E195=BizState,ROUND(H195*I195/200,2),0))</f>
        <v/>
      </c>
      <c r="L195" s="33">
        <f>IF(K195="","",K195)</f>
        <v/>
      </c>
      <c r="M195" s="33">
        <f>IF(OR(H195="",J195=""),"",H195+J195+K195+L195)</f>
        <v/>
      </c>
      <c r="N195" s="32" t="n"/>
      <c r="O195" s="31" t="n"/>
      <c r="P195" s="31" t="n"/>
      <c r="Q195" s="31" t="n"/>
      <c r="R195" s="34">
        <f>IF(AND(A195="",B195="",C195="",H195=""),"",IF(LEFT(P195,7)="EXAMPLE","Example row",IF(BizState="","Fix: choose your state on Start here",IF(A195="","Fix: add the date",IF(B195="","Fix: add the invoice number",IF(C195="","Fix: add the customer",IF(E195="","Fix: pick the place of supply",IF(H195="","Fix: add the taxable value",IF(I195="","Fix: pick the GST rate",IF(AND(D195&lt;&gt;"",LEN(D195)&lt;&gt;15),"Fix: GSTIN must have 15 characters",IF(COUNTIFS(B$6:B$505,B195,I$6:I$505,I195)&gt;1,"Fix: same invoice and rate twice","OK")))))))))))</f>
        <v/>
      </c>
    </row>
    <row r="196">
      <c r="A196" s="30" t="n"/>
      <c r="B196" s="31" t="n"/>
      <c r="C196" s="31" t="n"/>
      <c r="D196" s="31" t="n"/>
      <c r="E196" s="31" t="n"/>
      <c r="F196" s="31" t="n"/>
      <c r="G196" s="31" t="n"/>
      <c r="H196" s="32" t="n"/>
      <c r="I196" s="31" t="n"/>
      <c r="J196" s="33">
        <f>IF(OR(H196="",I196="",BizState="",E196=""),"",IF(E196=BizState,0,ROUND(H196*I196/100,2)))</f>
        <v/>
      </c>
      <c r="K196" s="33">
        <f>IF(OR(H196="",I196="",BizState="",E196=""),"",IF(E196=BizState,ROUND(H196*I196/200,2),0))</f>
        <v/>
      </c>
      <c r="L196" s="33">
        <f>IF(K196="","",K196)</f>
        <v/>
      </c>
      <c r="M196" s="33">
        <f>IF(OR(H196="",J196=""),"",H196+J196+K196+L196)</f>
        <v/>
      </c>
      <c r="N196" s="32" t="n"/>
      <c r="O196" s="31" t="n"/>
      <c r="P196" s="31" t="n"/>
      <c r="Q196" s="31" t="n"/>
      <c r="R196" s="34">
        <f>IF(AND(A196="",B196="",C196="",H196=""),"",IF(LEFT(P196,7)="EXAMPLE","Example row",IF(BizState="","Fix: choose your state on Start here",IF(A196="","Fix: add the date",IF(B196="","Fix: add the invoice number",IF(C196="","Fix: add the customer",IF(E196="","Fix: pick the place of supply",IF(H196="","Fix: add the taxable value",IF(I196="","Fix: pick the GST rate",IF(AND(D196&lt;&gt;"",LEN(D196)&lt;&gt;15),"Fix: GSTIN must have 15 characters",IF(COUNTIFS(B$6:B$505,B196,I$6:I$505,I196)&gt;1,"Fix: same invoice and rate twice","OK")))))))))))</f>
        <v/>
      </c>
    </row>
    <row r="197">
      <c r="A197" s="30" t="n"/>
      <c r="B197" s="31" t="n"/>
      <c r="C197" s="31" t="n"/>
      <c r="D197" s="31" t="n"/>
      <c r="E197" s="31" t="n"/>
      <c r="F197" s="31" t="n"/>
      <c r="G197" s="31" t="n"/>
      <c r="H197" s="32" t="n"/>
      <c r="I197" s="31" t="n"/>
      <c r="J197" s="33">
        <f>IF(OR(H197="",I197="",BizState="",E197=""),"",IF(E197=BizState,0,ROUND(H197*I197/100,2)))</f>
        <v/>
      </c>
      <c r="K197" s="33">
        <f>IF(OR(H197="",I197="",BizState="",E197=""),"",IF(E197=BizState,ROUND(H197*I197/200,2),0))</f>
        <v/>
      </c>
      <c r="L197" s="33">
        <f>IF(K197="","",K197)</f>
        <v/>
      </c>
      <c r="M197" s="33">
        <f>IF(OR(H197="",J197=""),"",H197+J197+K197+L197)</f>
        <v/>
      </c>
      <c r="N197" s="32" t="n"/>
      <c r="O197" s="31" t="n"/>
      <c r="P197" s="31" t="n"/>
      <c r="Q197" s="31" t="n"/>
      <c r="R197" s="34">
        <f>IF(AND(A197="",B197="",C197="",H197=""),"",IF(LEFT(P197,7)="EXAMPLE","Example row",IF(BizState="","Fix: choose your state on Start here",IF(A197="","Fix: add the date",IF(B197="","Fix: add the invoice number",IF(C197="","Fix: add the customer",IF(E197="","Fix: pick the place of supply",IF(H197="","Fix: add the taxable value",IF(I197="","Fix: pick the GST rate",IF(AND(D197&lt;&gt;"",LEN(D197)&lt;&gt;15),"Fix: GSTIN must have 15 characters",IF(COUNTIFS(B$6:B$505,B197,I$6:I$505,I197)&gt;1,"Fix: same invoice and rate twice","OK")))))))))))</f>
        <v/>
      </c>
    </row>
    <row r="198">
      <c r="A198" s="30" t="n"/>
      <c r="B198" s="31" t="n"/>
      <c r="C198" s="31" t="n"/>
      <c r="D198" s="31" t="n"/>
      <c r="E198" s="31" t="n"/>
      <c r="F198" s="31" t="n"/>
      <c r="G198" s="31" t="n"/>
      <c r="H198" s="32" t="n"/>
      <c r="I198" s="31" t="n"/>
      <c r="J198" s="33">
        <f>IF(OR(H198="",I198="",BizState="",E198=""),"",IF(E198=BizState,0,ROUND(H198*I198/100,2)))</f>
        <v/>
      </c>
      <c r="K198" s="33">
        <f>IF(OR(H198="",I198="",BizState="",E198=""),"",IF(E198=BizState,ROUND(H198*I198/200,2),0))</f>
        <v/>
      </c>
      <c r="L198" s="33">
        <f>IF(K198="","",K198)</f>
        <v/>
      </c>
      <c r="M198" s="33">
        <f>IF(OR(H198="",J198=""),"",H198+J198+K198+L198)</f>
        <v/>
      </c>
      <c r="N198" s="32" t="n"/>
      <c r="O198" s="31" t="n"/>
      <c r="P198" s="31" t="n"/>
      <c r="Q198" s="31" t="n"/>
      <c r="R198" s="34">
        <f>IF(AND(A198="",B198="",C198="",H198=""),"",IF(LEFT(P198,7)="EXAMPLE","Example row",IF(BizState="","Fix: choose your state on Start here",IF(A198="","Fix: add the date",IF(B198="","Fix: add the invoice number",IF(C198="","Fix: add the customer",IF(E198="","Fix: pick the place of supply",IF(H198="","Fix: add the taxable value",IF(I198="","Fix: pick the GST rate",IF(AND(D198&lt;&gt;"",LEN(D198)&lt;&gt;15),"Fix: GSTIN must have 15 characters",IF(COUNTIFS(B$6:B$505,B198,I$6:I$505,I198)&gt;1,"Fix: same invoice and rate twice","OK")))))))))))</f>
        <v/>
      </c>
    </row>
    <row r="199">
      <c r="A199" s="30" t="n"/>
      <c r="B199" s="31" t="n"/>
      <c r="C199" s="31" t="n"/>
      <c r="D199" s="31" t="n"/>
      <c r="E199" s="31" t="n"/>
      <c r="F199" s="31" t="n"/>
      <c r="G199" s="31" t="n"/>
      <c r="H199" s="32" t="n"/>
      <c r="I199" s="31" t="n"/>
      <c r="J199" s="33">
        <f>IF(OR(H199="",I199="",BizState="",E199=""),"",IF(E199=BizState,0,ROUND(H199*I199/100,2)))</f>
        <v/>
      </c>
      <c r="K199" s="33">
        <f>IF(OR(H199="",I199="",BizState="",E199=""),"",IF(E199=BizState,ROUND(H199*I199/200,2),0))</f>
        <v/>
      </c>
      <c r="L199" s="33">
        <f>IF(K199="","",K199)</f>
        <v/>
      </c>
      <c r="M199" s="33">
        <f>IF(OR(H199="",J199=""),"",H199+J199+K199+L199)</f>
        <v/>
      </c>
      <c r="N199" s="32" t="n"/>
      <c r="O199" s="31" t="n"/>
      <c r="P199" s="31" t="n"/>
      <c r="Q199" s="31" t="n"/>
      <c r="R199" s="34">
        <f>IF(AND(A199="",B199="",C199="",H199=""),"",IF(LEFT(P199,7)="EXAMPLE","Example row",IF(BizState="","Fix: choose your state on Start here",IF(A199="","Fix: add the date",IF(B199="","Fix: add the invoice number",IF(C199="","Fix: add the customer",IF(E199="","Fix: pick the place of supply",IF(H199="","Fix: add the taxable value",IF(I199="","Fix: pick the GST rate",IF(AND(D199&lt;&gt;"",LEN(D199)&lt;&gt;15),"Fix: GSTIN must have 15 characters",IF(COUNTIFS(B$6:B$505,B199,I$6:I$505,I199)&gt;1,"Fix: same invoice and rate twice","OK")))))))))))</f>
        <v/>
      </c>
    </row>
    <row r="200">
      <c r="A200" s="30" t="n"/>
      <c r="B200" s="31" t="n"/>
      <c r="C200" s="31" t="n"/>
      <c r="D200" s="31" t="n"/>
      <c r="E200" s="31" t="n"/>
      <c r="F200" s="31" t="n"/>
      <c r="G200" s="31" t="n"/>
      <c r="H200" s="32" t="n"/>
      <c r="I200" s="31" t="n"/>
      <c r="J200" s="33">
        <f>IF(OR(H200="",I200="",BizState="",E200=""),"",IF(E200=BizState,0,ROUND(H200*I200/100,2)))</f>
        <v/>
      </c>
      <c r="K200" s="33">
        <f>IF(OR(H200="",I200="",BizState="",E200=""),"",IF(E200=BizState,ROUND(H200*I200/200,2),0))</f>
        <v/>
      </c>
      <c r="L200" s="33">
        <f>IF(K200="","",K200)</f>
        <v/>
      </c>
      <c r="M200" s="33">
        <f>IF(OR(H200="",J200=""),"",H200+J200+K200+L200)</f>
        <v/>
      </c>
      <c r="N200" s="32" t="n"/>
      <c r="O200" s="31" t="n"/>
      <c r="P200" s="31" t="n"/>
      <c r="Q200" s="31" t="n"/>
      <c r="R200" s="34">
        <f>IF(AND(A200="",B200="",C200="",H200=""),"",IF(LEFT(P200,7)="EXAMPLE","Example row",IF(BizState="","Fix: choose your state on Start here",IF(A200="","Fix: add the date",IF(B200="","Fix: add the invoice number",IF(C200="","Fix: add the customer",IF(E200="","Fix: pick the place of supply",IF(H200="","Fix: add the taxable value",IF(I200="","Fix: pick the GST rate",IF(AND(D200&lt;&gt;"",LEN(D200)&lt;&gt;15),"Fix: GSTIN must have 15 characters",IF(COUNTIFS(B$6:B$505,B200,I$6:I$505,I200)&gt;1,"Fix: same invoice and rate twice","OK")))))))))))</f>
        <v/>
      </c>
    </row>
    <row r="201">
      <c r="A201" s="30" t="n"/>
      <c r="B201" s="31" t="n"/>
      <c r="C201" s="31" t="n"/>
      <c r="D201" s="31" t="n"/>
      <c r="E201" s="31" t="n"/>
      <c r="F201" s="31" t="n"/>
      <c r="G201" s="31" t="n"/>
      <c r="H201" s="32" t="n"/>
      <c r="I201" s="31" t="n"/>
      <c r="J201" s="33">
        <f>IF(OR(H201="",I201="",BizState="",E201=""),"",IF(E201=BizState,0,ROUND(H201*I201/100,2)))</f>
        <v/>
      </c>
      <c r="K201" s="33">
        <f>IF(OR(H201="",I201="",BizState="",E201=""),"",IF(E201=BizState,ROUND(H201*I201/200,2),0))</f>
        <v/>
      </c>
      <c r="L201" s="33">
        <f>IF(K201="","",K201)</f>
        <v/>
      </c>
      <c r="M201" s="33">
        <f>IF(OR(H201="",J201=""),"",H201+J201+K201+L201)</f>
        <v/>
      </c>
      <c r="N201" s="32" t="n"/>
      <c r="O201" s="31" t="n"/>
      <c r="P201" s="31" t="n"/>
      <c r="Q201" s="31" t="n"/>
      <c r="R201" s="34">
        <f>IF(AND(A201="",B201="",C201="",H201=""),"",IF(LEFT(P201,7)="EXAMPLE","Example row",IF(BizState="","Fix: choose your state on Start here",IF(A201="","Fix: add the date",IF(B201="","Fix: add the invoice number",IF(C201="","Fix: add the customer",IF(E201="","Fix: pick the place of supply",IF(H201="","Fix: add the taxable value",IF(I201="","Fix: pick the GST rate",IF(AND(D201&lt;&gt;"",LEN(D201)&lt;&gt;15),"Fix: GSTIN must have 15 characters",IF(COUNTIFS(B$6:B$505,B201,I$6:I$505,I201)&gt;1,"Fix: same invoice and rate twice","OK")))))))))))</f>
        <v/>
      </c>
    </row>
    <row r="202">
      <c r="A202" s="30" t="n"/>
      <c r="B202" s="31" t="n"/>
      <c r="C202" s="31" t="n"/>
      <c r="D202" s="31" t="n"/>
      <c r="E202" s="31" t="n"/>
      <c r="F202" s="31" t="n"/>
      <c r="G202" s="31" t="n"/>
      <c r="H202" s="32" t="n"/>
      <c r="I202" s="31" t="n"/>
      <c r="J202" s="33">
        <f>IF(OR(H202="",I202="",BizState="",E202=""),"",IF(E202=BizState,0,ROUND(H202*I202/100,2)))</f>
        <v/>
      </c>
      <c r="K202" s="33">
        <f>IF(OR(H202="",I202="",BizState="",E202=""),"",IF(E202=BizState,ROUND(H202*I202/200,2),0))</f>
        <v/>
      </c>
      <c r="L202" s="33">
        <f>IF(K202="","",K202)</f>
        <v/>
      </c>
      <c r="M202" s="33">
        <f>IF(OR(H202="",J202=""),"",H202+J202+K202+L202)</f>
        <v/>
      </c>
      <c r="N202" s="32" t="n"/>
      <c r="O202" s="31" t="n"/>
      <c r="P202" s="31" t="n"/>
      <c r="Q202" s="31" t="n"/>
      <c r="R202" s="34">
        <f>IF(AND(A202="",B202="",C202="",H202=""),"",IF(LEFT(P202,7)="EXAMPLE","Example row",IF(BizState="","Fix: choose your state on Start here",IF(A202="","Fix: add the date",IF(B202="","Fix: add the invoice number",IF(C202="","Fix: add the customer",IF(E202="","Fix: pick the place of supply",IF(H202="","Fix: add the taxable value",IF(I202="","Fix: pick the GST rate",IF(AND(D202&lt;&gt;"",LEN(D202)&lt;&gt;15),"Fix: GSTIN must have 15 characters",IF(COUNTIFS(B$6:B$505,B202,I$6:I$505,I202)&gt;1,"Fix: same invoice and rate twice","OK")))))))))))</f>
        <v/>
      </c>
    </row>
    <row r="203">
      <c r="A203" s="30" t="n"/>
      <c r="B203" s="31" t="n"/>
      <c r="C203" s="31" t="n"/>
      <c r="D203" s="31" t="n"/>
      <c r="E203" s="31" t="n"/>
      <c r="F203" s="31" t="n"/>
      <c r="G203" s="31" t="n"/>
      <c r="H203" s="32" t="n"/>
      <c r="I203" s="31" t="n"/>
      <c r="J203" s="33">
        <f>IF(OR(H203="",I203="",BizState="",E203=""),"",IF(E203=BizState,0,ROUND(H203*I203/100,2)))</f>
        <v/>
      </c>
      <c r="K203" s="33">
        <f>IF(OR(H203="",I203="",BizState="",E203=""),"",IF(E203=BizState,ROUND(H203*I203/200,2),0))</f>
        <v/>
      </c>
      <c r="L203" s="33">
        <f>IF(K203="","",K203)</f>
        <v/>
      </c>
      <c r="M203" s="33">
        <f>IF(OR(H203="",J203=""),"",H203+J203+K203+L203)</f>
        <v/>
      </c>
      <c r="N203" s="32" t="n"/>
      <c r="O203" s="31" t="n"/>
      <c r="P203" s="31" t="n"/>
      <c r="Q203" s="31" t="n"/>
      <c r="R203" s="34">
        <f>IF(AND(A203="",B203="",C203="",H203=""),"",IF(LEFT(P203,7)="EXAMPLE","Example row",IF(BizState="","Fix: choose your state on Start here",IF(A203="","Fix: add the date",IF(B203="","Fix: add the invoice number",IF(C203="","Fix: add the customer",IF(E203="","Fix: pick the place of supply",IF(H203="","Fix: add the taxable value",IF(I203="","Fix: pick the GST rate",IF(AND(D203&lt;&gt;"",LEN(D203)&lt;&gt;15),"Fix: GSTIN must have 15 characters",IF(COUNTIFS(B$6:B$505,B203,I$6:I$505,I203)&gt;1,"Fix: same invoice and rate twice","OK")))))))))))</f>
        <v/>
      </c>
    </row>
    <row r="204">
      <c r="A204" s="30" t="n"/>
      <c r="B204" s="31" t="n"/>
      <c r="C204" s="31" t="n"/>
      <c r="D204" s="31" t="n"/>
      <c r="E204" s="31" t="n"/>
      <c r="F204" s="31" t="n"/>
      <c r="G204" s="31" t="n"/>
      <c r="H204" s="32" t="n"/>
      <c r="I204" s="31" t="n"/>
      <c r="J204" s="33">
        <f>IF(OR(H204="",I204="",BizState="",E204=""),"",IF(E204=BizState,0,ROUND(H204*I204/100,2)))</f>
        <v/>
      </c>
      <c r="K204" s="33">
        <f>IF(OR(H204="",I204="",BizState="",E204=""),"",IF(E204=BizState,ROUND(H204*I204/200,2),0))</f>
        <v/>
      </c>
      <c r="L204" s="33">
        <f>IF(K204="","",K204)</f>
        <v/>
      </c>
      <c r="M204" s="33">
        <f>IF(OR(H204="",J204=""),"",H204+J204+K204+L204)</f>
        <v/>
      </c>
      <c r="N204" s="32" t="n"/>
      <c r="O204" s="31" t="n"/>
      <c r="P204" s="31" t="n"/>
      <c r="Q204" s="31" t="n"/>
      <c r="R204" s="34">
        <f>IF(AND(A204="",B204="",C204="",H204=""),"",IF(LEFT(P204,7)="EXAMPLE","Example row",IF(BizState="","Fix: choose your state on Start here",IF(A204="","Fix: add the date",IF(B204="","Fix: add the invoice number",IF(C204="","Fix: add the customer",IF(E204="","Fix: pick the place of supply",IF(H204="","Fix: add the taxable value",IF(I204="","Fix: pick the GST rate",IF(AND(D204&lt;&gt;"",LEN(D204)&lt;&gt;15),"Fix: GSTIN must have 15 characters",IF(COUNTIFS(B$6:B$505,B204,I$6:I$505,I204)&gt;1,"Fix: same invoice and rate twice","OK")))))))))))</f>
        <v/>
      </c>
    </row>
    <row r="205">
      <c r="A205" s="30" t="n"/>
      <c r="B205" s="31" t="n"/>
      <c r="C205" s="31" t="n"/>
      <c r="D205" s="31" t="n"/>
      <c r="E205" s="31" t="n"/>
      <c r="F205" s="31" t="n"/>
      <c r="G205" s="31" t="n"/>
      <c r="H205" s="32" t="n"/>
      <c r="I205" s="31" t="n"/>
      <c r="J205" s="33">
        <f>IF(OR(H205="",I205="",BizState="",E205=""),"",IF(E205=BizState,0,ROUND(H205*I205/100,2)))</f>
        <v/>
      </c>
      <c r="K205" s="33">
        <f>IF(OR(H205="",I205="",BizState="",E205=""),"",IF(E205=BizState,ROUND(H205*I205/200,2),0))</f>
        <v/>
      </c>
      <c r="L205" s="33">
        <f>IF(K205="","",K205)</f>
        <v/>
      </c>
      <c r="M205" s="33">
        <f>IF(OR(H205="",J205=""),"",H205+J205+K205+L205)</f>
        <v/>
      </c>
      <c r="N205" s="32" t="n"/>
      <c r="O205" s="31" t="n"/>
      <c r="P205" s="31" t="n"/>
      <c r="Q205" s="31" t="n"/>
      <c r="R205" s="34">
        <f>IF(AND(A205="",B205="",C205="",H205=""),"",IF(LEFT(P205,7)="EXAMPLE","Example row",IF(BizState="","Fix: choose your state on Start here",IF(A205="","Fix: add the date",IF(B205="","Fix: add the invoice number",IF(C205="","Fix: add the customer",IF(E205="","Fix: pick the place of supply",IF(H205="","Fix: add the taxable value",IF(I205="","Fix: pick the GST rate",IF(AND(D205&lt;&gt;"",LEN(D205)&lt;&gt;15),"Fix: GSTIN must have 15 characters",IF(COUNTIFS(B$6:B$505,B205,I$6:I$505,I205)&gt;1,"Fix: same invoice and rate twice","OK")))))))))))</f>
        <v/>
      </c>
    </row>
    <row r="206">
      <c r="A206" s="30" t="n"/>
      <c r="B206" s="31" t="n"/>
      <c r="C206" s="31" t="n"/>
      <c r="D206" s="31" t="n"/>
      <c r="E206" s="31" t="n"/>
      <c r="F206" s="31" t="n"/>
      <c r="G206" s="31" t="n"/>
      <c r="H206" s="32" t="n"/>
      <c r="I206" s="31" t="n"/>
      <c r="J206" s="33">
        <f>IF(OR(H206="",I206="",BizState="",E206=""),"",IF(E206=BizState,0,ROUND(H206*I206/100,2)))</f>
        <v/>
      </c>
      <c r="K206" s="33">
        <f>IF(OR(H206="",I206="",BizState="",E206=""),"",IF(E206=BizState,ROUND(H206*I206/200,2),0))</f>
        <v/>
      </c>
      <c r="L206" s="33">
        <f>IF(K206="","",K206)</f>
        <v/>
      </c>
      <c r="M206" s="33">
        <f>IF(OR(H206="",J206=""),"",H206+J206+K206+L206)</f>
        <v/>
      </c>
      <c r="N206" s="32" t="n"/>
      <c r="O206" s="31" t="n"/>
      <c r="P206" s="31" t="n"/>
      <c r="Q206" s="31" t="n"/>
      <c r="R206" s="34">
        <f>IF(AND(A206="",B206="",C206="",H206=""),"",IF(LEFT(P206,7)="EXAMPLE","Example row",IF(BizState="","Fix: choose your state on Start here",IF(A206="","Fix: add the date",IF(B206="","Fix: add the invoice number",IF(C206="","Fix: add the customer",IF(E206="","Fix: pick the place of supply",IF(H206="","Fix: add the taxable value",IF(I206="","Fix: pick the GST rate",IF(AND(D206&lt;&gt;"",LEN(D206)&lt;&gt;15),"Fix: GSTIN must have 15 characters",IF(COUNTIFS(B$6:B$505,B206,I$6:I$505,I206)&gt;1,"Fix: same invoice and rate twice","OK")))))))))))</f>
        <v/>
      </c>
    </row>
    <row r="207">
      <c r="A207" s="30" t="n"/>
      <c r="B207" s="31" t="n"/>
      <c r="C207" s="31" t="n"/>
      <c r="D207" s="31" t="n"/>
      <c r="E207" s="31" t="n"/>
      <c r="F207" s="31" t="n"/>
      <c r="G207" s="31" t="n"/>
      <c r="H207" s="32" t="n"/>
      <c r="I207" s="31" t="n"/>
      <c r="J207" s="33">
        <f>IF(OR(H207="",I207="",BizState="",E207=""),"",IF(E207=BizState,0,ROUND(H207*I207/100,2)))</f>
        <v/>
      </c>
      <c r="K207" s="33">
        <f>IF(OR(H207="",I207="",BizState="",E207=""),"",IF(E207=BizState,ROUND(H207*I207/200,2),0))</f>
        <v/>
      </c>
      <c r="L207" s="33">
        <f>IF(K207="","",K207)</f>
        <v/>
      </c>
      <c r="M207" s="33">
        <f>IF(OR(H207="",J207=""),"",H207+J207+K207+L207)</f>
        <v/>
      </c>
      <c r="N207" s="32" t="n"/>
      <c r="O207" s="31" t="n"/>
      <c r="P207" s="31" t="n"/>
      <c r="Q207" s="31" t="n"/>
      <c r="R207" s="34">
        <f>IF(AND(A207="",B207="",C207="",H207=""),"",IF(LEFT(P207,7)="EXAMPLE","Example row",IF(BizState="","Fix: choose your state on Start here",IF(A207="","Fix: add the date",IF(B207="","Fix: add the invoice number",IF(C207="","Fix: add the customer",IF(E207="","Fix: pick the place of supply",IF(H207="","Fix: add the taxable value",IF(I207="","Fix: pick the GST rate",IF(AND(D207&lt;&gt;"",LEN(D207)&lt;&gt;15),"Fix: GSTIN must have 15 characters",IF(COUNTIFS(B$6:B$505,B207,I$6:I$505,I207)&gt;1,"Fix: same invoice and rate twice","OK")))))))))))</f>
        <v/>
      </c>
    </row>
    <row r="208">
      <c r="A208" s="30" t="n"/>
      <c r="B208" s="31" t="n"/>
      <c r="C208" s="31" t="n"/>
      <c r="D208" s="31" t="n"/>
      <c r="E208" s="31" t="n"/>
      <c r="F208" s="31" t="n"/>
      <c r="G208" s="31" t="n"/>
      <c r="H208" s="32" t="n"/>
      <c r="I208" s="31" t="n"/>
      <c r="J208" s="33">
        <f>IF(OR(H208="",I208="",BizState="",E208=""),"",IF(E208=BizState,0,ROUND(H208*I208/100,2)))</f>
        <v/>
      </c>
      <c r="K208" s="33">
        <f>IF(OR(H208="",I208="",BizState="",E208=""),"",IF(E208=BizState,ROUND(H208*I208/200,2),0))</f>
        <v/>
      </c>
      <c r="L208" s="33">
        <f>IF(K208="","",K208)</f>
        <v/>
      </c>
      <c r="M208" s="33">
        <f>IF(OR(H208="",J208=""),"",H208+J208+K208+L208)</f>
        <v/>
      </c>
      <c r="N208" s="32" t="n"/>
      <c r="O208" s="31" t="n"/>
      <c r="P208" s="31" t="n"/>
      <c r="Q208" s="31" t="n"/>
      <c r="R208" s="34">
        <f>IF(AND(A208="",B208="",C208="",H208=""),"",IF(LEFT(P208,7)="EXAMPLE","Example row",IF(BizState="","Fix: choose your state on Start here",IF(A208="","Fix: add the date",IF(B208="","Fix: add the invoice number",IF(C208="","Fix: add the customer",IF(E208="","Fix: pick the place of supply",IF(H208="","Fix: add the taxable value",IF(I208="","Fix: pick the GST rate",IF(AND(D208&lt;&gt;"",LEN(D208)&lt;&gt;15),"Fix: GSTIN must have 15 characters",IF(COUNTIFS(B$6:B$505,B208,I$6:I$505,I208)&gt;1,"Fix: same invoice and rate twice","OK")))))))))))</f>
        <v/>
      </c>
    </row>
    <row r="209">
      <c r="A209" s="30" t="n"/>
      <c r="B209" s="31" t="n"/>
      <c r="C209" s="31" t="n"/>
      <c r="D209" s="31" t="n"/>
      <c r="E209" s="31" t="n"/>
      <c r="F209" s="31" t="n"/>
      <c r="G209" s="31" t="n"/>
      <c r="H209" s="32" t="n"/>
      <c r="I209" s="31" t="n"/>
      <c r="J209" s="33">
        <f>IF(OR(H209="",I209="",BizState="",E209=""),"",IF(E209=BizState,0,ROUND(H209*I209/100,2)))</f>
        <v/>
      </c>
      <c r="K209" s="33">
        <f>IF(OR(H209="",I209="",BizState="",E209=""),"",IF(E209=BizState,ROUND(H209*I209/200,2),0))</f>
        <v/>
      </c>
      <c r="L209" s="33">
        <f>IF(K209="","",K209)</f>
        <v/>
      </c>
      <c r="M209" s="33">
        <f>IF(OR(H209="",J209=""),"",H209+J209+K209+L209)</f>
        <v/>
      </c>
      <c r="N209" s="32" t="n"/>
      <c r="O209" s="31" t="n"/>
      <c r="P209" s="31" t="n"/>
      <c r="Q209" s="31" t="n"/>
      <c r="R209" s="34">
        <f>IF(AND(A209="",B209="",C209="",H209=""),"",IF(LEFT(P209,7)="EXAMPLE","Example row",IF(BizState="","Fix: choose your state on Start here",IF(A209="","Fix: add the date",IF(B209="","Fix: add the invoice number",IF(C209="","Fix: add the customer",IF(E209="","Fix: pick the place of supply",IF(H209="","Fix: add the taxable value",IF(I209="","Fix: pick the GST rate",IF(AND(D209&lt;&gt;"",LEN(D209)&lt;&gt;15),"Fix: GSTIN must have 15 characters",IF(COUNTIFS(B$6:B$505,B209,I$6:I$505,I209)&gt;1,"Fix: same invoice and rate twice","OK")))))))))))</f>
        <v/>
      </c>
    </row>
    <row r="210">
      <c r="A210" s="30" t="n"/>
      <c r="B210" s="31" t="n"/>
      <c r="C210" s="31" t="n"/>
      <c r="D210" s="31" t="n"/>
      <c r="E210" s="31" t="n"/>
      <c r="F210" s="31" t="n"/>
      <c r="G210" s="31" t="n"/>
      <c r="H210" s="32" t="n"/>
      <c r="I210" s="31" t="n"/>
      <c r="J210" s="33">
        <f>IF(OR(H210="",I210="",BizState="",E210=""),"",IF(E210=BizState,0,ROUND(H210*I210/100,2)))</f>
        <v/>
      </c>
      <c r="K210" s="33">
        <f>IF(OR(H210="",I210="",BizState="",E210=""),"",IF(E210=BizState,ROUND(H210*I210/200,2),0))</f>
        <v/>
      </c>
      <c r="L210" s="33">
        <f>IF(K210="","",K210)</f>
        <v/>
      </c>
      <c r="M210" s="33">
        <f>IF(OR(H210="",J210=""),"",H210+J210+K210+L210)</f>
        <v/>
      </c>
      <c r="N210" s="32" t="n"/>
      <c r="O210" s="31" t="n"/>
      <c r="P210" s="31" t="n"/>
      <c r="Q210" s="31" t="n"/>
      <c r="R210" s="34">
        <f>IF(AND(A210="",B210="",C210="",H210=""),"",IF(LEFT(P210,7)="EXAMPLE","Example row",IF(BizState="","Fix: choose your state on Start here",IF(A210="","Fix: add the date",IF(B210="","Fix: add the invoice number",IF(C210="","Fix: add the customer",IF(E210="","Fix: pick the place of supply",IF(H210="","Fix: add the taxable value",IF(I210="","Fix: pick the GST rate",IF(AND(D210&lt;&gt;"",LEN(D210)&lt;&gt;15),"Fix: GSTIN must have 15 characters",IF(COUNTIFS(B$6:B$505,B210,I$6:I$505,I210)&gt;1,"Fix: same invoice and rate twice","OK")))))))))))</f>
        <v/>
      </c>
    </row>
    <row r="211">
      <c r="A211" s="30" t="n"/>
      <c r="B211" s="31" t="n"/>
      <c r="C211" s="31" t="n"/>
      <c r="D211" s="31" t="n"/>
      <c r="E211" s="31" t="n"/>
      <c r="F211" s="31" t="n"/>
      <c r="G211" s="31" t="n"/>
      <c r="H211" s="32" t="n"/>
      <c r="I211" s="31" t="n"/>
      <c r="J211" s="33">
        <f>IF(OR(H211="",I211="",BizState="",E211=""),"",IF(E211=BizState,0,ROUND(H211*I211/100,2)))</f>
        <v/>
      </c>
      <c r="K211" s="33">
        <f>IF(OR(H211="",I211="",BizState="",E211=""),"",IF(E211=BizState,ROUND(H211*I211/200,2),0))</f>
        <v/>
      </c>
      <c r="L211" s="33">
        <f>IF(K211="","",K211)</f>
        <v/>
      </c>
      <c r="M211" s="33">
        <f>IF(OR(H211="",J211=""),"",H211+J211+K211+L211)</f>
        <v/>
      </c>
      <c r="N211" s="32" t="n"/>
      <c r="O211" s="31" t="n"/>
      <c r="P211" s="31" t="n"/>
      <c r="Q211" s="31" t="n"/>
      <c r="R211" s="34">
        <f>IF(AND(A211="",B211="",C211="",H211=""),"",IF(LEFT(P211,7)="EXAMPLE","Example row",IF(BizState="","Fix: choose your state on Start here",IF(A211="","Fix: add the date",IF(B211="","Fix: add the invoice number",IF(C211="","Fix: add the customer",IF(E211="","Fix: pick the place of supply",IF(H211="","Fix: add the taxable value",IF(I211="","Fix: pick the GST rate",IF(AND(D211&lt;&gt;"",LEN(D211)&lt;&gt;15),"Fix: GSTIN must have 15 characters",IF(COUNTIFS(B$6:B$505,B211,I$6:I$505,I211)&gt;1,"Fix: same invoice and rate twice","OK")))))))))))</f>
        <v/>
      </c>
    </row>
    <row r="212">
      <c r="A212" s="30" t="n"/>
      <c r="B212" s="31" t="n"/>
      <c r="C212" s="31" t="n"/>
      <c r="D212" s="31" t="n"/>
      <c r="E212" s="31" t="n"/>
      <c r="F212" s="31" t="n"/>
      <c r="G212" s="31" t="n"/>
      <c r="H212" s="32" t="n"/>
      <c r="I212" s="31" t="n"/>
      <c r="J212" s="33">
        <f>IF(OR(H212="",I212="",BizState="",E212=""),"",IF(E212=BizState,0,ROUND(H212*I212/100,2)))</f>
        <v/>
      </c>
      <c r="K212" s="33">
        <f>IF(OR(H212="",I212="",BizState="",E212=""),"",IF(E212=BizState,ROUND(H212*I212/200,2),0))</f>
        <v/>
      </c>
      <c r="L212" s="33">
        <f>IF(K212="","",K212)</f>
        <v/>
      </c>
      <c r="M212" s="33">
        <f>IF(OR(H212="",J212=""),"",H212+J212+K212+L212)</f>
        <v/>
      </c>
      <c r="N212" s="32" t="n"/>
      <c r="O212" s="31" t="n"/>
      <c r="P212" s="31" t="n"/>
      <c r="Q212" s="31" t="n"/>
      <c r="R212" s="34">
        <f>IF(AND(A212="",B212="",C212="",H212=""),"",IF(LEFT(P212,7)="EXAMPLE","Example row",IF(BizState="","Fix: choose your state on Start here",IF(A212="","Fix: add the date",IF(B212="","Fix: add the invoice number",IF(C212="","Fix: add the customer",IF(E212="","Fix: pick the place of supply",IF(H212="","Fix: add the taxable value",IF(I212="","Fix: pick the GST rate",IF(AND(D212&lt;&gt;"",LEN(D212)&lt;&gt;15),"Fix: GSTIN must have 15 characters",IF(COUNTIFS(B$6:B$505,B212,I$6:I$505,I212)&gt;1,"Fix: same invoice and rate twice","OK")))))))))))</f>
        <v/>
      </c>
    </row>
    <row r="213">
      <c r="A213" s="30" t="n"/>
      <c r="B213" s="31" t="n"/>
      <c r="C213" s="31" t="n"/>
      <c r="D213" s="31" t="n"/>
      <c r="E213" s="31" t="n"/>
      <c r="F213" s="31" t="n"/>
      <c r="G213" s="31" t="n"/>
      <c r="H213" s="32" t="n"/>
      <c r="I213" s="31" t="n"/>
      <c r="J213" s="33">
        <f>IF(OR(H213="",I213="",BizState="",E213=""),"",IF(E213=BizState,0,ROUND(H213*I213/100,2)))</f>
        <v/>
      </c>
      <c r="K213" s="33">
        <f>IF(OR(H213="",I213="",BizState="",E213=""),"",IF(E213=BizState,ROUND(H213*I213/200,2),0))</f>
        <v/>
      </c>
      <c r="L213" s="33">
        <f>IF(K213="","",K213)</f>
        <v/>
      </c>
      <c r="M213" s="33">
        <f>IF(OR(H213="",J213=""),"",H213+J213+K213+L213)</f>
        <v/>
      </c>
      <c r="N213" s="32" t="n"/>
      <c r="O213" s="31" t="n"/>
      <c r="P213" s="31" t="n"/>
      <c r="Q213" s="31" t="n"/>
      <c r="R213" s="34">
        <f>IF(AND(A213="",B213="",C213="",H213=""),"",IF(LEFT(P213,7)="EXAMPLE","Example row",IF(BizState="","Fix: choose your state on Start here",IF(A213="","Fix: add the date",IF(B213="","Fix: add the invoice number",IF(C213="","Fix: add the customer",IF(E213="","Fix: pick the place of supply",IF(H213="","Fix: add the taxable value",IF(I213="","Fix: pick the GST rate",IF(AND(D213&lt;&gt;"",LEN(D213)&lt;&gt;15),"Fix: GSTIN must have 15 characters",IF(COUNTIFS(B$6:B$505,B213,I$6:I$505,I213)&gt;1,"Fix: same invoice and rate twice","OK")))))))))))</f>
        <v/>
      </c>
    </row>
    <row r="214">
      <c r="A214" s="30" t="n"/>
      <c r="B214" s="31" t="n"/>
      <c r="C214" s="31" t="n"/>
      <c r="D214" s="31" t="n"/>
      <c r="E214" s="31" t="n"/>
      <c r="F214" s="31" t="n"/>
      <c r="G214" s="31" t="n"/>
      <c r="H214" s="32" t="n"/>
      <c r="I214" s="31" t="n"/>
      <c r="J214" s="33">
        <f>IF(OR(H214="",I214="",BizState="",E214=""),"",IF(E214=BizState,0,ROUND(H214*I214/100,2)))</f>
        <v/>
      </c>
      <c r="K214" s="33">
        <f>IF(OR(H214="",I214="",BizState="",E214=""),"",IF(E214=BizState,ROUND(H214*I214/200,2),0))</f>
        <v/>
      </c>
      <c r="L214" s="33">
        <f>IF(K214="","",K214)</f>
        <v/>
      </c>
      <c r="M214" s="33">
        <f>IF(OR(H214="",J214=""),"",H214+J214+K214+L214)</f>
        <v/>
      </c>
      <c r="N214" s="32" t="n"/>
      <c r="O214" s="31" t="n"/>
      <c r="P214" s="31" t="n"/>
      <c r="Q214" s="31" t="n"/>
      <c r="R214" s="34">
        <f>IF(AND(A214="",B214="",C214="",H214=""),"",IF(LEFT(P214,7)="EXAMPLE","Example row",IF(BizState="","Fix: choose your state on Start here",IF(A214="","Fix: add the date",IF(B214="","Fix: add the invoice number",IF(C214="","Fix: add the customer",IF(E214="","Fix: pick the place of supply",IF(H214="","Fix: add the taxable value",IF(I214="","Fix: pick the GST rate",IF(AND(D214&lt;&gt;"",LEN(D214)&lt;&gt;15),"Fix: GSTIN must have 15 characters",IF(COUNTIFS(B$6:B$505,B214,I$6:I$505,I214)&gt;1,"Fix: same invoice and rate twice","OK")))))))))))</f>
        <v/>
      </c>
    </row>
    <row r="215">
      <c r="A215" s="30" t="n"/>
      <c r="B215" s="31" t="n"/>
      <c r="C215" s="31" t="n"/>
      <c r="D215" s="31" t="n"/>
      <c r="E215" s="31" t="n"/>
      <c r="F215" s="31" t="n"/>
      <c r="G215" s="31" t="n"/>
      <c r="H215" s="32" t="n"/>
      <c r="I215" s="31" t="n"/>
      <c r="J215" s="33">
        <f>IF(OR(H215="",I215="",BizState="",E215=""),"",IF(E215=BizState,0,ROUND(H215*I215/100,2)))</f>
        <v/>
      </c>
      <c r="K215" s="33">
        <f>IF(OR(H215="",I215="",BizState="",E215=""),"",IF(E215=BizState,ROUND(H215*I215/200,2),0))</f>
        <v/>
      </c>
      <c r="L215" s="33">
        <f>IF(K215="","",K215)</f>
        <v/>
      </c>
      <c r="M215" s="33">
        <f>IF(OR(H215="",J215=""),"",H215+J215+K215+L215)</f>
        <v/>
      </c>
      <c r="N215" s="32" t="n"/>
      <c r="O215" s="31" t="n"/>
      <c r="P215" s="31" t="n"/>
      <c r="Q215" s="31" t="n"/>
      <c r="R215" s="34">
        <f>IF(AND(A215="",B215="",C215="",H215=""),"",IF(LEFT(P215,7)="EXAMPLE","Example row",IF(BizState="","Fix: choose your state on Start here",IF(A215="","Fix: add the date",IF(B215="","Fix: add the invoice number",IF(C215="","Fix: add the customer",IF(E215="","Fix: pick the place of supply",IF(H215="","Fix: add the taxable value",IF(I215="","Fix: pick the GST rate",IF(AND(D215&lt;&gt;"",LEN(D215)&lt;&gt;15),"Fix: GSTIN must have 15 characters",IF(COUNTIFS(B$6:B$505,B215,I$6:I$505,I215)&gt;1,"Fix: same invoice and rate twice","OK")))))))))))</f>
        <v/>
      </c>
    </row>
    <row r="216">
      <c r="A216" s="30" t="n"/>
      <c r="B216" s="31" t="n"/>
      <c r="C216" s="31" t="n"/>
      <c r="D216" s="31" t="n"/>
      <c r="E216" s="31" t="n"/>
      <c r="F216" s="31" t="n"/>
      <c r="G216" s="31" t="n"/>
      <c r="H216" s="32" t="n"/>
      <c r="I216" s="31" t="n"/>
      <c r="J216" s="33">
        <f>IF(OR(H216="",I216="",BizState="",E216=""),"",IF(E216=BizState,0,ROUND(H216*I216/100,2)))</f>
        <v/>
      </c>
      <c r="K216" s="33">
        <f>IF(OR(H216="",I216="",BizState="",E216=""),"",IF(E216=BizState,ROUND(H216*I216/200,2),0))</f>
        <v/>
      </c>
      <c r="L216" s="33">
        <f>IF(K216="","",K216)</f>
        <v/>
      </c>
      <c r="M216" s="33">
        <f>IF(OR(H216="",J216=""),"",H216+J216+K216+L216)</f>
        <v/>
      </c>
      <c r="N216" s="32" t="n"/>
      <c r="O216" s="31" t="n"/>
      <c r="P216" s="31" t="n"/>
      <c r="Q216" s="31" t="n"/>
      <c r="R216" s="34">
        <f>IF(AND(A216="",B216="",C216="",H216=""),"",IF(LEFT(P216,7)="EXAMPLE","Example row",IF(BizState="","Fix: choose your state on Start here",IF(A216="","Fix: add the date",IF(B216="","Fix: add the invoice number",IF(C216="","Fix: add the customer",IF(E216="","Fix: pick the place of supply",IF(H216="","Fix: add the taxable value",IF(I216="","Fix: pick the GST rate",IF(AND(D216&lt;&gt;"",LEN(D216)&lt;&gt;15),"Fix: GSTIN must have 15 characters",IF(COUNTIFS(B$6:B$505,B216,I$6:I$505,I216)&gt;1,"Fix: same invoice and rate twice","OK")))))))))))</f>
        <v/>
      </c>
    </row>
    <row r="217">
      <c r="A217" s="30" t="n"/>
      <c r="B217" s="31" t="n"/>
      <c r="C217" s="31" t="n"/>
      <c r="D217" s="31" t="n"/>
      <c r="E217" s="31" t="n"/>
      <c r="F217" s="31" t="n"/>
      <c r="G217" s="31" t="n"/>
      <c r="H217" s="32" t="n"/>
      <c r="I217" s="31" t="n"/>
      <c r="J217" s="33">
        <f>IF(OR(H217="",I217="",BizState="",E217=""),"",IF(E217=BizState,0,ROUND(H217*I217/100,2)))</f>
        <v/>
      </c>
      <c r="K217" s="33">
        <f>IF(OR(H217="",I217="",BizState="",E217=""),"",IF(E217=BizState,ROUND(H217*I217/200,2),0))</f>
        <v/>
      </c>
      <c r="L217" s="33">
        <f>IF(K217="","",K217)</f>
        <v/>
      </c>
      <c r="M217" s="33">
        <f>IF(OR(H217="",J217=""),"",H217+J217+K217+L217)</f>
        <v/>
      </c>
      <c r="N217" s="32" t="n"/>
      <c r="O217" s="31" t="n"/>
      <c r="P217" s="31" t="n"/>
      <c r="Q217" s="31" t="n"/>
      <c r="R217" s="34">
        <f>IF(AND(A217="",B217="",C217="",H217=""),"",IF(LEFT(P217,7)="EXAMPLE","Example row",IF(BizState="","Fix: choose your state on Start here",IF(A217="","Fix: add the date",IF(B217="","Fix: add the invoice number",IF(C217="","Fix: add the customer",IF(E217="","Fix: pick the place of supply",IF(H217="","Fix: add the taxable value",IF(I217="","Fix: pick the GST rate",IF(AND(D217&lt;&gt;"",LEN(D217)&lt;&gt;15),"Fix: GSTIN must have 15 characters",IF(COUNTIFS(B$6:B$505,B217,I$6:I$505,I217)&gt;1,"Fix: same invoice and rate twice","OK")))))))))))</f>
        <v/>
      </c>
    </row>
    <row r="218">
      <c r="A218" s="30" t="n"/>
      <c r="B218" s="31" t="n"/>
      <c r="C218" s="31" t="n"/>
      <c r="D218" s="31" t="n"/>
      <c r="E218" s="31" t="n"/>
      <c r="F218" s="31" t="n"/>
      <c r="G218" s="31" t="n"/>
      <c r="H218" s="32" t="n"/>
      <c r="I218" s="31" t="n"/>
      <c r="J218" s="33">
        <f>IF(OR(H218="",I218="",BizState="",E218=""),"",IF(E218=BizState,0,ROUND(H218*I218/100,2)))</f>
        <v/>
      </c>
      <c r="K218" s="33">
        <f>IF(OR(H218="",I218="",BizState="",E218=""),"",IF(E218=BizState,ROUND(H218*I218/200,2),0))</f>
        <v/>
      </c>
      <c r="L218" s="33">
        <f>IF(K218="","",K218)</f>
        <v/>
      </c>
      <c r="M218" s="33">
        <f>IF(OR(H218="",J218=""),"",H218+J218+K218+L218)</f>
        <v/>
      </c>
      <c r="N218" s="32" t="n"/>
      <c r="O218" s="31" t="n"/>
      <c r="P218" s="31" t="n"/>
      <c r="Q218" s="31" t="n"/>
      <c r="R218" s="34">
        <f>IF(AND(A218="",B218="",C218="",H218=""),"",IF(LEFT(P218,7)="EXAMPLE","Example row",IF(BizState="","Fix: choose your state on Start here",IF(A218="","Fix: add the date",IF(B218="","Fix: add the invoice number",IF(C218="","Fix: add the customer",IF(E218="","Fix: pick the place of supply",IF(H218="","Fix: add the taxable value",IF(I218="","Fix: pick the GST rate",IF(AND(D218&lt;&gt;"",LEN(D218)&lt;&gt;15),"Fix: GSTIN must have 15 characters",IF(COUNTIFS(B$6:B$505,B218,I$6:I$505,I218)&gt;1,"Fix: same invoice and rate twice","OK")))))))))))</f>
        <v/>
      </c>
    </row>
    <row r="219">
      <c r="A219" s="30" t="n"/>
      <c r="B219" s="31" t="n"/>
      <c r="C219" s="31" t="n"/>
      <c r="D219" s="31" t="n"/>
      <c r="E219" s="31" t="n"/>
      <c r="F219" s="31" t="n"/>
      <c r="G219" s="31" t="n"/>
      <c r="H219" s="32" t="n"/>
      <c r="I219" s="31" t="n"/>
      <c r="J219" s="33">
        <f>IF(OR(H219="",I219="",BizState="",E219=""),"",IF(E219=BizState,0,ROUND(H219*I219/100,2)))</f>
        <v/>
      </c>
      <c r="K219" s="33">
        <f>IF(OR(H219="",I219="",BizState="",E219=""),"",IF(E219=BizState,ROUND(H219*I219/200,2),0))</f>
        <v/>
      </c>
      <c r="L219" s="33">
        <f>IF(K219="","",K219)</f>
        <v/>
      </c>
      <c r="M219" s="33">
        <f>IF(OR(H219="",J219=""),"",H219+J219+K219+L219)</f>
        <v/>
      </c>
      <c r="N219" s="32" t="n"/>
      <c r="O219" s="31" t="n"/>
      <c r="P219" s="31" t="n"/>
      <c r="Q219" s="31" t="n"/>
      <c r="R219" s="34">
        <f>IF(AND(A219="",B219="",C219="",H219=""),"",IF(LEFT(P219,7)="EXAMPLE","Example row",IF(BizState="","Fix: choose your state on Start here",IF(A219="","Fix: add the date",IF(B219="","Fix: add the invoice number",IF(C219="","Fix: add the customer",IF(E219="","Fix: pick the place of supply",IF(H219="","Fix: add the taxable value",IF(I219="","Fix: pick the GST rate",IF(AND(D219&lt;&gt;"",LEN(D219)&lt;&gt;15),"Fix: GSTIN must have 15 characters",IF(COUNTIFS(B$6:B$505,B219,I$6:I$505,I219)&gt;1,"Fix: same invoice and rate twice","OK")))))))))))</f>
        <v/>
      </c>
    </row>
    <row r="220">
      <c r="A220" s="30" t="n"/>
      <c r="B220" s="31" t="n"/>
      <c r="C220" s="31" t="n"/>
      <c r="D220" s="31" t="n"/>
      <c r="E220" s="31" t="n"/>
      <c r="F220" s="31" t="n"/>
      <c r="G220" s="31" t="n"/>
      <c r="H220" s="32" t="n"/>
      <c r="I220" s="31" t="n"/>
      <c r="J220" s="33">
        <f>IF(OR(H220="",I220="",BizState="",E220=""),"",IF(E220=BizState,0,ROUND(H220*I220/100,2)))</f>
        <v/>
      </c>
      <c r="K220" s="33">
        <f>IF(OR(H220="",I220="",BizState="",E220=""),"",IF(E220=BizState,ROUND(H220*I220/200,2),0))</f>
        <v/>
      </c>
      <c r="L220" s="33">
        <f>IF(K220="","",K220)</f>
        <v/>
      </c>
      <c r="M220" s="33">
        <f>IF(OR(H220="",J220=""),"",H220+J220+K220+L220)</f>
        <v/>
      </c>
      <c r="N220" s="32" t="n"/>
      <c r="O220" s="31" t="n"/>
      <c r="P220" s="31" t="n"/>
      <c r="Q220" s="31" t="n"/>
      <c r="R220" s="34">
        <f>IF(AND(A220="",B220="",C220="",H220=""),"",IF(LEFT(P220,7)="EXAMPLE","Example row",IF(BizState="","Fix: choose your state on Start here",IF(A220="","Fix: add the date",IF(B220="","Fix: add the invoice number",IF(C220="","Fix: add the customer",IF(E220="","Fix: pick the place of supply",IF(H220="","Fix: add the taxable value",IF(I220="","Fix: pick the GST rate",IF(AND(D220&lt;&gt;"",LEN(D220)&lt;&gt;15),"Fix: GSTIN must have 15 characters",IF(COUNTIFS(B$6:B$505,B220,I$6:I$505,I220)&gt;1,"Fix: same invoice and rate twice","OK")))))))))))</f>
        <v/>
      </c>
    </row>
    <row r="221">
      <c r="A221" s="30" t="n"/>
      <c r="B221" s="31" t="n"/>
      <c r="C221" s="31" t="n"/>
      <c r="D221" s="31" t="n"/>
      <c r="E221" s="31" t="n"/>
      <c r="F221" s="31" t="n"/>
      <c r="G221" s="31" t="n"/>
      <c r="H221" s="32" t="n"/>
      <c r="I221" s="31" t="n"/>
      <c r="J221" s="33">
        <f>IF(OR(H221="",I221="",BizState="",E221=""),"",IF(E221=BizState,0,ROUND(H221*I221/100,2)))</f>
        <v/>
      </c>
      <c r="K221" s="33">
        <f>IF(OR(H221="",I221="",BizState="",E221=""),"",IF(E221=BizState,ROUND(H221*I221/200,2),0))</f>
        <v/>
      </c>
      <c r="L221" s="33">
        <f>IF(K221="","",K221)</f>
        <v/>
      </c>
      <c r="M221" s="33">
        <f>IF(OR(H221="",J221=""),"",H221+J221+K221+L221)</f>
        <v/>
      </c>
      <c r="N221" s="32" t="n"/>
      <c r="O221" s="31" t="n"/>
      <c r="P221" s="31" t="n"/>
      <c r="Q221" s="31" t="n"/>
      <c r="R221" s="34">
        <f>IF(AND(A221="",B221="",C221="",H221=""),"",IF(LEFT(P221,7)="EXAMPLE","Example row",IF(BizState="","Fix: choose your state on Start here",IF(A221="","Fix: add the date",IF(B221="","Fix: add the invoice number",IF(C221="","Fix: add the customer",IF(E221="","Fix: pick the place of supply",IF(H221="","Fix: add the taxable value",IF(I221="","Fix: pick the GST rate",IF(AND(D221&lt;&gt;"",LEN(D221)&lt;&gt;15),"Fix: GSTIN must have 15 characters",IF(COUNTIFS(B$6:B$505,B221,I$6:I$505,I221)&gt;1,"Fix: same invoice and rate twice","OK")))))))))))</f>
        <v/>
      </c>
    </row>
    <row r="222">
      <c r="A222" s="30" t="n"/>
      <c r="B222" s="31" t="n"/>
      <c r="C222" s="31" t="n"/>
      <c r="D222" s="31" t="n"/>
      <c r="E222" s="31" t="n"/>
      <c r="F222" s="31" t="n"/>
      <c r="G222" s="31" t="n"/>
      <c r="H222" s="32" t="n"/>
      <c r="I222" s="31" t="n"/>
      <c r="J222" s="33">
        <f>IF(OR(H222="",I222="",BizState="",E222=""),"",IF(E222=BizState,0,ROUND(H222*I222/100,2)))</f>
        <v/>
      </c>
      <c r="K222" s="33">
        <f>IF(OR(H222="",I222="",BizState="",E222=""),"",IF(E222=BizState,ROUND(H222*I222/200,2),0))</f>
        <v/>
      </c>
      <c r="L222" s="33">
        <f>IF(K222="","",K222)</f>
        <v/>
      </c>
      <c r="M222" s="33">
        <f>IF(OR(H222="",J222=""),"",H222+J222+K222+L222)</f>
        <v/>
      </c>
      <c r="N222" s="32" t="n"/>
      <c r="O222" s="31" t="n"/>
      <c r="P222" s="31" t="n"/>
      <c r="Q222" s="31" t="n"/>
      <c r="R222" s="34">
        <f>IF(AND(A222="",B222="",C222="",H222=""),"",IF(LEFT(P222,7)="EXAMPLE","Example row",IF(BizState="","Fix: choose your state on Start here",IF(A222="","Fix: add the date",IF(B222="","Fix: add the invoice number",IF(C222="","Fix: add the customer",IF(E222="","Fix: pick the place of supply",IF(H222="","Fix: add the taxable value",IF(I222="","Fix: pick the GST rate",IF(AND(D222&lt;&gt;"",LEN(D222)&lt;&gt;15),"Fix: GSTIN must have 15 characters",IF(COUNTIFS(B$6:B$505,B222,I$6:I$505,I222)&gt;1,"Fix: same invoice and rate twice","OK")))))))))))</f>
        <v/>
      </c>
    </row>
    <row r="223">
      <c r="A223" s="30" t="n"/>
      <c r="B223" s="31" t="n"/>
      <c r="C223" s="31" t="n"/>
      <c r="D223" s="31" t="n"/>
      <c r="E223" s="31" t="n"/>
      <c r="F223" s="31" t="n"/>
      <c r="G223" s="31" t="n"/>
      <c r="H223" s="32" t="n"/>
      <c r="I223" s="31" t="n"/>
      <c r="J223" s="33">
        <f>IF(OR(H223="",I223="",BizState="",E223=""),"",IF(E223=BizState,0,ROUND(H223*I223/100,2)))</f>
        <v/>
      </c>
      <c r="K223" s="33">
        <f>IF(OR(H223="",I223="",BizState="",E223=""),"",IF(E223=BizState,ROUND(H223*I223/200,2),0))</f>
        <v/>
      </c>
      <c r="L223" s="33">
        <f>IF(K223="","",K223)</f>
        <v/>
      </c>
      <c r="M223" s="33">
        <f>IF(OR(H223="",J223=""),"",H223+J223+K223+L223)</f>
        <v/>
      </c>
      <c r="N223" s="32" t="n"/>
      <c r="O223" s="31" t="n"/>
      <c r="P223" s="31" t="n"/>
      <c r="Q223" s="31" t="n"/>
      <c r="R223" s="34">
        <f>IF(AND(A223="",B223="",C223="",H223=""),"",IF(LEFT(P223,7)="EXAMPLE","Example row",IF(BizState="","Fix: choose your state on Start here",IF(A223="","Fix: add the date",IF(B223="","Fix: add the invoice number",IF(C223="","Fix: add the customer",IF(E223="","Fix: pick the place of supply",IF(H223="","Fix: add the taxable value",IF(I223="","Fix: pick the GST rate",IF(AND(D223&lt;&gt;"",LEN(D223)&lt;&gt;15),"Fix: GSTIN must have 15 characters",IF(COUNTIFS(B$6:B$505,B223,I$6:I$505,I223)&gt;1,"Fix: same invoice and rate twice","OK")))))))))))</f>
        <v/>
      </c>
    </row>
    <row r="224">
      <c r="A224" s="30" t="n"/>
      <c r="B224" s="31" t="n"/>
      <c r="C224" s="31" t="n"/>
      <c r="D224" s="31" t="n"/>
      <c r="E224" s="31" t="n"/>
      <c r="F224" s="31" t="n"/>
      <c r="G224" s="31" t="n"/>
      <c r="H224" s="32" t="n"/>
      <c r="I224" s="31" t="n"/>
      <c r="J224" s="33">
        <f>IF(OR(H224="",I224="",BizState="",E224=""),"",IF(E224=BizState,0,ROUND(H224*I224/100,2)))</f>
        <v/>
      </c>
      <c r="K224" s="33">
        <f>IF(OR(H224="",I224="",BizState="",E224=""),"",IF(E224=BizState,ROUND(H224*I224/200,2),0))</f>
        <v/>
      </c>
      <c r="L224" s="33">
        <f>IF(K224="","",K224)</f>
        <v/>
      </c>
      <c r="M224" s="33">
        <f>IF(OR(H224="",J224=""),"",H224+J224+K224+L224)</f>
        <v/>
      </c>
      <c r="N224" s="32" t="n"/>
      <c r="O224" s="31" t="n"/>
      <c r="P224" s="31" t="n"/>
      <c r="Q224" s="31" t="n"/>
      <c r="R224" s="34">
        <f>IF(AND(A224="",B224="",C224="",H224=""),"",IF(LEFT(P224,7)="EXAMPLE","Example row",IF(BizState="","Fix: choose your state on Start here",IF(A224="","Fix: add the date",IF(B224="","Fix: add the invoice number",IF(C224="","Fix: add the customer",IF(E224="","Fix: pick the place of supply",IF(H224="","Fix: add the taxable value",IF(I224="","Fix: pick the GST rate",IF(AND(D224&lt;&gt;"",LEN(D224)&lt;&gt;15),"Fix: GSTIN must have 15 characters",IF(COUNTIFS(B$6:B$505,B224,I$6:I$505,I224)&gt;1,"Fix: same invoice and rate twice","OK")))))))))))</f>
        <v/>
      </c>
    </row>
    <row r="225">
      <c r="A225" s="30" t="n"/>
      <c r="B225" s="31" t="n"/>
      <c r="C225" s="31" t="n"/>
      <c r="D225" s="31" t="n"/>
      <c r="E225" s="31" t="n"/>
      <c r="F225" s="31" t="n"/>
      <c r="G225" s="31" t="n"/>
      <c r="H225" s="32" t="n"/>
      <c r="I225" s="31" t="n"/>
      <c r="J225" s="33">
        <f>IF(OR(H225="",I225="",BizState="",E225=""),"",IF(E225=BizState,0,ROUND(H225*I225/100,2)))</f>
        <v/>
      </c>
      <c r="K225" s="33">
        <f>IF(OR(H225="",I225="",BizState="",E225=""),"",IF(E225=BizState,ROUND(H225*I225/200,2),0))</f>
        <v/>
      </c>
      <c r="L225" s="33">
        <f>IF(K225="","",K225)</f>
        <v/>
      </c>
      <c r="M225" s="33">
        <f>IF(OR(H225="",J225=""),"",H225+J225+K225+L225)</f>
        <v/>
      </c>
      <c r="N225" s="32" t="n"/>
      <c r="O225" s="31" t="n"/>
      <c r="P225" s="31" t="n"/>
      <c r="Q225" s="31" t="n"/>
      <c r="R225" s="34">
        <f>IF(AND(A225="",B225="",C225="",H225=""),"",IF(LEFT(P225,7)="EXAMPLE","Example row",IF(BizState="","Fix: choose your state on Start here",IF(A225="","Fix: add the date",IF(B225="","Fix: add the invoice number",IF(C225="","Fix: add the customer",IF(E225="","Fix: pick the place of supply",IF(H225="","Fix: add the taxable value",IF(I225="","Fix: pick the GST rate",IF(AND(D225&lt;&gt;"",LEN(D225)&lt;&gt;15),"Fix: GSTIN must have 15 characters",IF(COUNTIFS(B$6:B$505,B225,I$6:I$505,I225)&gt;1,"Fix: same invoice and rate twice","OK")))))))))))</f>
        <v/>
      </c>
    </row>
    <row r="226">
      <c r="A226" s="30" t="n"/>
      <c r="B226" s="31" t="n"/>
      <c r="C226" s="31" t="n"/>
      <c r="D226" s="31" t="n"/>
      <c r="E226" s="31" t="n"/>
      <c r="F226" s="31" t="n"/>
      <c r="G226" s="31" t="n"/>
      <c r="H226" s="32" t="n"/>
      <c r="I226" s="31" t="n"/>
      <c r="J226" s="33">
        <f>IF(OR(H226="",I226="",BizState="",E226=""),"",IF(E226=BizState,0,ROUND(H226*I226/100,2)))</f>
        <v/>
      </c>
      <c r="K226" s="33">
        <f>IF(OR(H226="",I226="",BizState="",E226=""),"",IF(E226=BizState,ROUND(H226*I226/200,2),0))</f>
        <v/>
      </c>
      <c r="L226" s="33">
        <f>IF(K226="","",K226)</f>
        <v/>
      </c>
      <c r="M226" s="33">
        <f>IF(OR(H226="",J226=""),"",H226+J226+K226+L226)</f>
        <v/>
      </c>
      <c r="N226" s="32" t="n"/>
      <c r="O226" s="31" t="n"/>
      <c r="P226" s="31" t="n"/>
      <c r="Q226" s="31" t="n"/>
      <c r="R226" s="34">
        <f>IF(AND(A226="",B226="",C226="",H226=""),"",IF(LEFT(P226,7)="EXAMPLE","Example row",IF(BizState="","Fix: choose your state on Start here",IF(A226="","Fix: add the date",IF(B226="","Fix: add the invoice number",IF(C226="","Fix: add the customer",IF(E226="","Fix: pick the place of supply",IF(H226="","Fix: add the taxable value",IF(I226="","Fix: pick the GST rate",IF(AND(D226&lt;&gt;"",LEN(D226)&lt;&gt;15),"Fix: GSTIN must have 15 characters",IF(COUNTIFS(B$6:B$505,B226,I$6:I$505,I226)&gt;1,"Fix: same invoice and rate twice","OK")))))))))))</f>
        <v/>
      </c>
    </row>
    <row r="227">
      <c r="A227" s="30" t="n"/>
      <c r="B227" s="31" t="n"/>
      <c r="C227" s="31" t="n"/>
      <c r="D227" s="31" t="n"/>
      <c r="E227" s="31" t="n"/>
      <c r="F227" s="31" t="n"/>
      <c r="G227" s="31" t="n"/>
      <c r="H227" s="32" t="n"/>
      <c r="I227" s="31" t="n"/>
      <c r="J227" s="33">
        <f>IF(OR(H227="",I227="",BizState="",E227=""),"",IF(E227=BizState,0,ROUND(H227*I227/100,2)))</f>
        <v/>
      </c>
      <c r="K227" s="33">
        <f>IF(OR(H227="",I227="",BizState="",E227=""),"",IF(E227=BizState,ROUND(H227*I227/200,2),0))</f>
        <v/>
      </c>
      <c r="L227" s="33">
        <f>IF(K227="","",K227)</f>
        <v/>
      </c>
      <c r="M227" s="33">
        <f>IF(OR(H227="",J227=""),"",H227+J227+K227+L227)</f>
        <v/>
      </c>
      <c r="N227" s="32" t="n"/>
      <c r="O227" s="31" t="n"/>
      <c r="P227" s="31" t="n"/>
      <c r="Q227" s="31" t="n"/>
      <c r="R227" s="34">
        <f>IF(AND(A227="",B227="",C227="",H227=""),"",IF(LEFT(P227,7)="EXAMPLE","Example row",IF(BizState="","Fix: choose your state on Start here",IF(A227="","Fix: add the date",IF(B227="","Fix: add the invoice number",IF(C227="","Fix: add the customer",IF(E227="","Fix: pick the place of supply",IF(H227="","Fix: add the taxable value",IF(I227="","Fix: pick the GST rate",IF(AND(D227&lt;&gt;"",LEN(D227)&lt;&gt;15),"Fix: GSTIN must have 15 characters",IF(COUNTIFS(B$6:B$505,B227,I$6:I$505,I227)&gt;1,"Fix: same invoice and rate twice","OK")))))))))))</f>
        <v/>
      </c>
    </row>
    <row r="228">
      <c r="A228" s="30" t="n"/>
      <c r="B228" s="31" t="n"/>
      <c r="C228" s="31" t="n"/>
      <c r="D228" s="31" t="n"/>
      <c r="E228" s="31" t="n"/>
      <c r="F228" s="31" t="n"/>
      <c r="G228" s="31" t="n"/>
      <c r="H228" s="32" t="n"/>
      <c r="I228" s="31" t="n"/>
      <c r="J228" s="33">
        <f>IF(OR(H228="",I228="",BizState="",E228=""),"",IF(E228=BizState,0,ROUND(H228*I228/100,2)))</f>
        <v/>
      </c>
      <c r="K228" s="33">
        <f>IF(OR(H228="",I228="",BizState="",E228=""),"",IF(E228=BizState,ROUND(H228*I228/200,2),0))</f>
        <v/>
      </c>
      <c r="L228" s="33">
        <f>IF(K228="","",K228)</f>
        <v/>
      </c>
      <c r="M228" s="33">
        <f>IF(OR(H228="",J228=""),"",H228+J228+K228+L228)</f>
        <v/>
      </c>
      <c r="N228" s="32" t="n"/>
      <c r="O228" s="31" t="n"/>
      <c r="P228" s="31" t="n"/>
      <c r="Q228" s="31" t="n"/>
      <c r="R228" s="34">
        <f>IF(AND(A228="",B228="",C228="",H228=""),"",IF(LEFT(P228,7)="EXAMPLE","Example row",IF(BizState="","Fix: choose your state on Start here",IF(A228="","Fix: add the date",IF(B228="","Fix: add the invoice number",IF(C228="","Fix: add the customer",IF(E228="","Fix: pick the place of supply",IF(H228="","Fix: add the taxable value",IF(I228="","Fix: pick the GST rate",IF(AND(D228&lt;&gt;"",LEN(D228)&lt;&gt;15),"Fix: GSTIN must have 15 characters",IF(COUNTIFS(B$6:B$505,B228,I$6:I$505,I228)&gt;1,"Fix: same invoice and rate twice","OK")))))))))))</f>
        <v/>
      </c>
    </row>
    <row r="229">
      <c r="A229" s="30" t="n"/>
      <c r="B229" s="31" t="n"/>
      <c r="C229" s="31" t="n"/>
      <c r="D229" s="31" t="n"/>
      <c r="E229" s="31" t="n"/>
      <c r="F229" s="31" t="n"/>
      <c r="G229" s="31" t="n"/>
      <c r="H229" s="32" t="n"/>
      <c r="I229" s="31" t="n"/>
      <c r="J229" s="33">
        <f>IF(OR(H229="",I229="",BizState="",E229=""),"",IF(E229=BizState,0,ROUND(H229*I229/100,2)))</f>
        <v/>
      </c>
      <c r="K229" s="33">
        <f>IF(OR(H229="",I229="",BizState="",E229=""),"",IF(E229=BizState,ROUND(H229*I229/200,2),0))</f>
        <v/>
      </c>
      <c r="L229" s="33">
        <f>IF(K229="","",K229)</f>
        <v/>
      </c>
      <c r="M229" s="33">
        <f>IF(OR(H229="",J229=""),"",H229+J229+K229+L229)</f>
        <v/>
      </c>
      <c r="N229" s="32" t="n"/>
      <c r="O229" s="31" t="n"/>
      <c r="P229" s="31" t="n"/>
      <c r="Q229" s="31" t="n"/>
      <c r="R229" s="34">
        <f>IF(AND(A229="",B229="",C229="",H229=""),"",IF(LEFT(P229,7)="EXAMPLE","Example row",IF(BizState="","Fix: choose your state on Start here",IF(A229="","Fix: add the date",IF(B229="","Fix: add the invoice number",IF(C229="","Fix: add the customer",IF(E229="","Fix: pick the place of supply",IF(H229="","Fix: add the taxable value",IF(I229="","Fix: pick the GST rate",IF(AND(D229&lt;&gt;"",LEN(D229)&lt;&gt;15),"Fix: GSTIN must have 15 characters",IF(COUNTIFS(B$6:B$505,B229,I$6:I$505,I229)&gt;1,"Fix: same invoice and rate twice","OK")))))))))))</f>
        <v/>
      </c>
    </row>
    <row r="230">
      <c r="A230" s="30" t="n"/>
      <c r="B230" s="31" t="n"/>
      <c r="C230" s="31" t="n"/>
      <c r="D230" s="31" t="n"/>
      <c r="E230" s="31" t="n"/>
      <c r="F230" s="31" t="n"/>
      <c r="G230" s="31" t="n"/>
      <c r="H230" s="32" t="n"/>
      <c r="I230" s="31" t="n"/>
      <c r="J230" s="33">
        <f>IF(OR(H230="",I230="",BizState="",E230=""),"",IF(E230=BizState,0,ROUND(H230*I230/100,2)))</f>
        <v/>
      </c>
      <c r="K230" s="33">
        <f>IF(OR(H230="",I230="",BizState="",E230=""),"",IF(E230=BizState,ROUND(H230*I230/200,2),0))</f>
        <v/>
      </c>
      <c r="L230" s="33">
        <f>IF(K230="","",K230)</f>
        <v/>
      </c>
      <c r="M230" s="33">
        <f>IF(OR(H230="",J230=""),"",H230+J230+K230+L230)</f>
        <v/>
      </c>
      <c r="N230" s="32" t="n"/>
      <c r="O230" s="31" t="n"/>
      <c r="P230" s="31" t="n"/>
      <c r="Q230" s="31" t="n"/>
      <c r="R230" s="34">
        <f>IF(AND(A230="",B230="",C230="",H230=""),"",IF(LEFT(P230,7)="EXAMPLE","Example row",IF(BizState="","Fix: choose your state on Start here",IF(A230="","Fix: add the date",IF(B230="","Fix: add the invoice number",IF(C230="","Fix: add the customer",IF(E230="","Fix: pick the place of supply",IF(H230="","Fix: add the taxable value",IF(I230="","Fix: pick the GST rate",IF(AND(D230&lt;&gt;"",LEN(D230)&lt;&gt;15),"Fix: GSTIN must have 15 characters",IF(COUNTIFS(B$6:B$505,B230,I$6:I$505,I230)&gt;1,"Fix: same invoice and rate twice","OK")))))))))))</f>
        <v/>
      </c>
    </row>
    <row r="231">
      <c r="A231" s="30" t="n"/>
      <c r="B231" s="31" t="n"/>
      <c r="C231" s="31" t="n"/>
      <c r="D231" s="31" t="n"/>
      <c r="E231" s="31" t="n"/>
      <c r="F231" s="31" t="n"/>
      <c r="G231" s="31" t="n"/>
      <c r="H231" s="32" t="n"/>
      <c r="I231" s="31" t="n"/>
      <c r="J231" s="33">
        <f>IF(OR(H231="",I231="",BizState="",E231=""),"",IF(E231=BizState,0,ROUND(H231*I231/100,2)))</f>
        <v/>
      </c>
      <c r="K231" s="33">
        <f>IF(OR(H231="",I231="",BizState="",E231=""),"",IF(E231=BizState,ROUND(H231*I231/200,2),0))</f>
        <v/>
      </c>
      <c r="L231" s="33">
        <f>IF(K231="","",K231)</f>
        <v/>
      </c>
      <c r="M231" s="33">
        <f>IF(OR(H231="",J231=""),"",H231+J231+K231+L231)</f>
        <v/>
      </c>
      <c r="N231" s="32" t="n"/>
      <c r="O231" s="31" t="n"/>
      <c r="P231" s="31" t="n"/>
      <c r="Q231" s="31" t="n"/>
      <c r="R231" s="34">
        <f>IF(AND(A231="",B231="",C231="",H231=""),"",IF(LEFT(P231,7)="EXAMPLE","Example row",IF(BizState="","Fix: choose your state on Start here",IF(A231="","Fix: add the date",IF(B231="","Fix: add the invoice number",IF(C231="","Fix: add the customer",IF(E231="","Fix: pick the place of supply",IF(H231="","Fix: add the taxable value",IF(I231="","Fix: pick the GST rate",IF(AND(D231&lt;&gt;"",LEN(D231)&lt;&gt;15),"Fix: GSTIN must have 15 characters",IF(COUNTIFS(B$6:B$505,B231,I$6:I$505,I231)&gt;1,"Fix: same invoice and rate twice","OK")))))))))))</f>
        <v/>
      </c>
    </row>
    <row r="232">
      <c r="A232" s="30" t="n"/>
      <c r="B232" s="31" t="n"/>
      <c r="C232" s="31" t="n"/>
      <c r="D232" s="31" t="n"/>
      <c r="E232" s="31" t="n"/>
      <c r="F232" s="31" t="n"/>
      <c r="G232" s="31" t="n"/>
      <c r="H232" s="32" t="n"/>
      <c r="I232" s="31" t="n"/>
      <c r="J232" s="33">
        <f>IF(OR(H232="",I232="",BizState="",E232=""),"",IF(E232=BizState,0,ROUND(H232*I232/100,2)))</f>
        <v/>
      </c>
      <c r="K232" s="33">
        <f>IF(OR(H232="",I232="",BizState="",E232=""),"",IF(E232=BizState,ROUND(H232*I232/200,2),0))</f>
        <v/>
      </c>
      <c r="L232" s="33">
        <f>IF(K232="","",K232)</f>
        <v/>
      </c>
      <c r="M232" s="33">
        <f>IF(OR(H232="",J232=""),"",H232+J232+K232+L232)</f>
        <v/>
      </c>
      <c r="N232" s="32" t="n"/>
      <c r="O232" s="31" t="n"/>
      <c r="P232" s="31" t="n"/>
      <c r="Q232" s="31" t="n"/>
      <c r="R232" s="34">
        <f>IF(AND(A232="",B232="",C232="",H232=""),"",IF(LEFT(P232,7)="EXAMPLE","Example row",IF(BizState="","Fix: choose your state on Start here",IF(A232="","Fix: add the date",IF(B232="","Fix: add the invoice number",IF(C232="","Fix: add the customer",IF(E232="","Fix: pick the place of supply",IF(H232="","Fix: add the taxable value",IF(I232="","Fix: pick the GST rate",IF(AND(D232&lt;&gt;"",LEN(D232)&lt;&gt;15),"Fix: GSTIN must have 15 characters",IF(COUNTIFS(B$6:B$505,B232,I$6:I$505,I232)&gt;1,"Fix: same invoice and rate twice","OK")))))))))))</f>
        <v/>
      </c>
    </row>
    <row r="233">
      <c r="A233" s="30" t="n"/>
      <c r="B233" s="31" t="n"/>
      <c r="C233" s="31" t="n"/>
      <c r="D233" s="31" t="n"/>
      <c r="E233" s="31" t="n"/>
      <c r="F233" s="31" t="n"/>
      <c r="G233" s="31" t="n"/>
      <c r="H233" s="32" t="n"/>
      <c r="I233" s="31" t="n"/>
      <c r="J233" s="33">
        <f>IF(OR(H233="",I233="",BizState="",E233=""),"",IF(E233=BizState,0,ROUND(H233*I233/100,2)))</f>
        <v/>
      </c>
      <c r="K233" s="33">
        <f>IF(OR(H233="",I233="",BizState="",E233=""),"",IF(E233=BizState,ROUND(H233*I233/200,2),0))</f>
        <v/>
      </c>
      <c r="L233" s="33">
        <f>IF(K233="","",K233)</f>
        <v/>
      </c>
      <c r="M233" s="33">
        <f>IF(OR(H233="",J233=""),"",H233+J233+K233+L233)</f>
        <v/>
      </c>
      <c r="N233" s="32" t="n"/>
      <c r="O233" s="31" t="n"/>
      <c r="P233" s="31" t="n"/>
      <c r="Q233" s="31" t="n"/>
      <c r="R233" s="34">
        <f>IF(AND(A233="",B233="",C233="",H233=""),"",IF(LEFT(P233,7)="EXAMPLE","Example row",IF(BizState="","Fix: choose your state on Start here",IF(A233="","Fix: add the date",IF(B233="","Fix: add the invoice number",IF(C233="","Fix: add the customer",IF(E233="","Fix: pick the place of supply",IF(H233="","Fix: add the taxable value",IF(I233="","Fix: pick the GST rate",IF(AND(D233&lt;&gt;"",LEN(D233)&lt;&gt;15),"Fix: GSTIN must have 15 characters",IF(COUNTIFS(B$6:B$505,B233,I$6:I$505,I233)&gt;1,"Fix: same invoice and rate twice","OK")))))))))))</f>
        <v/>
      </c>
    </row>
    <row r="234">
      <c r="A234" s="30" t="n"/>
      <c r="B234" s="31" t="n"/>
      <c r="C234" s="31" t="n"/>
      <c r="D234" s="31" t="n"/>
      <c r="E234" s="31" t="n"/>
      <c r="F234" s="31" t="n"/>
      <c r="G234" s="31" t="n"/>
      <c r="H234" s="32" t="n"/>
      <c r="I234" s="31" t="n"/>
      <c r="J234" s="33">
        <f>IF(OR(H234="",I234="",BizState="",E234=""),"",IF(E234=BizState,0,ROUND(H234*I234/100,2)))</f>
        <v/>
      </c>
      <c r="K234" s="33">
        <f>IF(OR(H234="",I234="",BizState="",E234=""),"",IF(E234=BizState,ROUND(H234*I234/200,2),0))</f>
        <v/>
      </c>
      <c r="L234" s="33">
        <f>IF(K234="","",K234)</f>
        <v/>
      </c>
      <c r="M234" s="33">
        <f>IF(OR(H234="",J234=""),"",H234+J234+K234+L234)</f>
        <v/>
      </c>
      <c r="N234" s="32" t="n"/>
      <c r="O234" s="31" t="n"/>
      <c r="P234" s="31" t="n"/>
      <c r="Q234" s="31" t="n"/>
      <c r="R234" s="34">
        <f>IF(AND(A234="",B234="",C234="",H234=""),"",IF(LEFT(P234,7)="EXAMPLE","Example row",IF(BizState="","Fix: choose your state on Start here",IF(A234="","Fix: add the date",IF(B234="","Fix: add the invoice number",IF(C234="","Fix: add the customer",IF(E234="","Fix: pick the place of supply",IF(H234="","Fix: add the taxable value",IF(I234="","Fix: pick the GST rate",IF(AND(D234&lt;&gt;"",LEN(D234)&lt;&gt;15),"Fix: GSTIN must have 15 characters",IF(COUNTIFS(B$6:B$505,B234,I$6:I$505,I234)&gt;1,"Fix: same invoice and rate twice","OK")))))))))))</f>
        <v/>
      </c>
    </row>
    <row r="235">
      <c r="A235" s="30" t="n"/>
      <c r="B235" s="31" t="n"/>
      <c r="C235" s="31" t="n"/>
      <c r="D235" s="31" t="n"/>
      <c r="E235" s="31" t="n"/>
      <c r="F235" s="31" t="n"/>
      <c r="G235" s="31" t="n"/>
      <c r="H235" s="32" t="n"/>
      <c r="I235" s="31" t="n"/>
      <c r="J235" s="33">
        <f>IF(OR(H235="",I235="",BizState="",E235=""),"",IF(E235=BizState,0,ROUND(H235*I235/100,2)))</f>
        <v/>
      </c>
      <c r="K235" s="33">
        <f>IF(OR(H235="",I235="",BizState="",E235=""),"",IF(E235=BizState,ROUND(H235*I235/200,2),0))</f>
        <v/>
      </c>
      <c r="L235" s="33">
        <f>IF(K235="","",K235)</f>
        <v/>
      </c>
      <c r="M235" s="33">
        <f>IF(OR(H235="",J235=""),"",H235+J235+K235+L235)</f>
        <v/>
      </c>
      <c r="N235" s="32" t="n"/>
      <c r="O235" s="31" t="n"/>
      <c r="P235" s="31" t="n"/>
      <c r="Q235" s="31" t="n"/>
      <c r="R235" s="34">
        <f>IF(AND(A235="",B235="",C235="",H235=""),"",IF(LEFT(P235,7)="EXAMPLE","Example row",IF(BizState="","Fix: choose your state on Start here",IF(A235="","Fix: add the date",IF(B235="","Fix: add the invoice number",IF(C235="","Fix: add the customer",IF(E235="","Fix: pick the place of supply",IF(H235="","Fix: add the taxable value",IF(I235="","Fix: pick the GST rate",IF(AND(D235&lt;&gt;"",LEN(D235)&lt;&gt;15),"Fix: GSTIN must have 15 characters",IF(COUNTIFS(B$6:B$505,B235,I$6:I$505,I235)&gt;1,"Fix: same invoice and rate twice","OK")))))))))))</f>
        <v/>
      </c>
    </row>
    <row r="236">
      <c r="A236" s="30" t="n"/>
      <c r="B236" s="31" t="n"/>
      <c r="C236" s="31" t="n"/>
      <c r="D236" s="31" t="n"/>
      <c r="E236" s="31" t="n"/>
      <c r="F236" s="31" t="n"/>
      <c r="G236" s="31" t="n"/>
      <c r="H236" s="32" t="n"/>
      <c r="I236" s="31" t="n"/>
      <c r="J236" s="33">
        <f>IF(OR(H236="",I236="",BizState="",E236=""),"",IF(E236=BizState,0,ROUND(H236*I236/100,2)))</f>
        <v/>
      </c>
      <c r="K236" s="33">
        <f>IF(OR(H236="",I236="",BizState="",E236=""),"",IF(E236=BizState,ROUND(H236*I236/200,2),0))</f>
        <v/>
      </c>
      <c r="L236" s="33">
        <f>IF(K236="","",K236)</f>
        <v/>
      </c>
      <c r="M236" s="33">
        <f>IF(OR(H236="",J236=""),"",H236+J236+K236+L236)</f>
        <v/>
      </c>
      <c r="N236" s="32" t="n"/>
      <c r="O236" s="31" t="n"/>
      <c r="P236" s="31" t="n"/>
      <c r="Q236" s="31" t="n"/>
      <c r="R236" s="34">
        <f>IF(AND(A236="",B236="",C236="",H236=""),"",IF(LEFT(P236,7)="EXAMPLE","Example row",IF(BizState="","Fix: choose your state on Start here",IF(A236="","Fix: add the date",IF(B236="","Fix: add the invoice number",IF(C236="","Fix: add the customer",IF(E236="","Fix: pick the place of supply",IF(H236="","Fix: add the taxable value",IF(I236="","Fix: pick the GST rate",IF(AND(D236&lt;&gt;"",LEN(D236)&lt;&gt;15),"Fix: GSTIN must have 15 characters",IF(COUNTIFS(B$6:B$505,B236,I$6:I$505,I236)&gt;1,"Fix: same invoice and rate twice","OK")))))))))))</f>
        <v/>
      </c>
    </row>
    <row r="237">
      <c r="A237" s="30" t="n"/>
      <c r="B237" s="31" t="n"/>
      <c r="C237" s="31" t="n"/>
      <c r="D237" s="31" t="n"/>
      <c r="E237" s="31" t="n"/>
      <c r="F237" s="31" t="n"/>
      <c r="G237" s="31" t="n"/>
      <c r="H237" s="32" t="n"/>
      <c r="I237" s="31" t="n"/>
      <c r="J237" s="33">
        <f>IF(OR(H237="",I237="",BizState="",E237=""),"",IF(E237=BizState,0,ROUND(H237*I237/100,2)))</f>
        <v/>
      </c>
      <c r="K237" s="33">
        <f>IF(OR(H237="",I237="",BizState="",E237=""),"",IF(E237=BizState,ROUND(H237*I237/200,2),0))</f>
        <v/>
      </c>
      <c r="L237" s="33">
        <f>IF(K237="","",K237)</f>
        <v/>
      </c>
      <c r="M237" s="33">
        <f>IF(OR(H237="",J237=""),"",H237+J237+K237+L237)</f>
        <v/>
      </c>
      <c r="N237" s="32" t="n"/>
      <c r="O237" s="31" t="n"/>
      <c r="P237" s="31" t="n"/>
      <c r="Q237" s="31" t="n"/>
      <c r="R237" s="34">
        <f>IF(AND(A237="",B237="",C237="",H237=""),"",IF(LEFT(P237,7)="EXAMPLE","Example row",IF(BizState="","Fix: choose your state on Start here",IF(A237="","Fix: add the date",IF(B237="","Fix: add the invoice number",IF(C237="","Fix: add the customer",IF(E237="","Fix: pick the place of supply",IF(H237="","Fix: add the taxable value",IF(I237="","Fix: pick the GST rate",IF(AND(D237&lt;&gt;"",LEN(D237)&lt;&gt;15),"Fix: GSTIN must have 15 characters",IF(COUNTIFS(B$6:B$505,B237,I$6:I$505,I237)&gt;1,"Fix: same invoice and rate twice","OK")))))))))))</f>
        <v/>
      </c>
    </row>
    <row r="238">
      <c r="A238" s="30" t="n"/>
      <c r="B238" s="31" t="n"/>
      <c r="C238" s="31" t="n"/>
      <c r="D238" s="31" t="n"/>
      <c r="E238" s="31" t="n"/>
      <c r="F238" s="31" t="n"/>
      <c r="G238" s="31" t="n"/>
      <c r="H238" s="32" t="n"/>
      <c r="I238" s="31" t="n"/>
      <c r="J238" s="33">
        <f>IF(OR(H238="",I238="",BizState="",E238=""),"",IF(E238=BizState,0,ROUND(H238*I238/100,2)))</f>
        <v/>
      </c>
      <c r="K238" s="33">
        <f>IF(OR(H238="",I238="",BizState="",E238=""),"",IF(E238=BizState,ROUND(H238*I238/200,2),0))</f>
        <v/>
      </c>
      <c r="L238" s="33">
        <f>IF(K238="","",K238)</f>
        <v/>
      </c>
      <c r="M238" s="33">
        <f>IF(OR(H238="",J238=""),"",H238+J238+K238+L238)</f>
        <v/>
      </c>
      <c r="N238" s="32" t="n"/>
      <c r="O238" s="31" t="n"/>
      <c r="P238" s="31" t="n"/>
      <c r="Q238" s="31" t="n"/>
      <c r="R238" s="34">
        <f>IF(AND(A238="",B238="",C238="",H238=""),"",IF(LEFT(P238,7)="EXAMPLE","Example row",IF(BizState="","Fix: choose your state on Start here",IF(A238="","Fix: add the date",IF(B238="","Fix: add the invoice number",IF(C238="","Fix: add the customer",IF(E238="","Fix: pick the place of supply",IF(H238="","Fix: add the taxable value",IF(I238="","Fix: pick the GST rate",IF(AND(D238&lt;&gt;"",LEN(D238)&lt;&gt;15),"Fix: GSTIN must have 15 characters",IF(COUNTIFS(B$6:B$505,B238,I$6:I$505,I238)&gt;1,"Fix: same invoice and rate twice","OK")))))))))))</f>
        <v/>
      </c>
    </row>
    <row r="239">
      <c r="A239" s="30" t="n"/>
      <c r="B239" s="31" t="n"/>
      <c r="C239" s="31" t="n"/>
      <c r="D239" s="31" t="n"/>
      <c r="E239" s="31" t="n"/>
      <c r="F239" s="31" t="n"/>
      <c r="G239" s="31" t="n"/>
      <c r="H239" s="32" t="n"/>
      <c r="I239" s="31" t="n"/>
      <c r="J239" s="33">
        <f>IF(OR(H239="",I239="",BizState="",E239=""),"",IF(E239=BizState,0,ROUND(H239*I239/100,2)))</f>
        <v/>
      </c>
      <c r="K239" s="33">
        <f>IF(OR(H239="",I239="",BizState="",E239=""),"",IF(E239=BizState,ROUND(H239*I239/200,2),0))</f>
        <v/>
      </c>
      <c r="L239" s="33">
        <f>IF(K239="","",K239)</f>
        <v/>
      </c>
      <c r="M239" s="33">
        <f>IF(OR(H239="",J239=""),"",H239+J239+K239+L239)</f>
        <v/>
      </c>
      <c r="N239" s="32" t="n"/>
      <c r="O239" s="31" t="n"/>
      <c r="P239" s="31" t="n"/>
      <c r="Q239" s="31" t="n"/>
      <c r="R239" s="34">
        <f>IF(AND(A239="",B239="",C239="",H239=""),"",IF(LEFT(P239,7)="EXAMPLE","Example row",IF(BizState="","Fix: choose your state on Start here",IF(A239="","Fix: add the date",IF(B239="","Fix: add the invoice number",IF(C239="","Fix: add the customer",IF(E239="","Fix: pick the place of supply",IF(H239="","Fix: add the taxable value",IF(I239="","Fix: pick the GST rate",IF(AND(D239&lt;&gt;"",LEN(D239)&lt;&gt;15),"Fix: GSTIN must have 15 characters",IF(COUNTIFS(B$6:B$505,B239,I$6:I$505,I239)&gt;1,"Fix: same invoice and rate twice","OK")))))))))))</f>
        <v/>
      </c>
    </row>
    <row r="240">
      <c r="A240" s="30" t="n"/>
      <c r="B240" s="31" t="n"/>
      <c r="C240" s="31" t="n"/>
      <c r="D240" s="31" t="n"/>
      <c r="E240" s="31" t="n"/>
      <c r="F240" s="31" t="n"/>
      <c r="G240" s="31" t="n"/>
      <c r="H240" s="32" t="n"/>
      <c r="I240" s="31" t="n"/>
      <c r="J240" s="33">
        <f>IF(OR(H240="",I240="",BizState="",E240=""),"",IF(E240=BizState,0,ROUND(H240*I240/100,2)))</f>
        <v/>
      </c>
      <c r="K240" s="33">
        <f>IF(OR(H240="",I240="",BizState="",E240=""),"",IF(E240=BizState,ROUND(H240*I240/200,2),0))</f>
        <v/>
      </c>
      <c r="L240" s="33">
        <f>IF(K240="","",K240)</f>
        <v/>
      </c>
      <c r="M240" s="33">
        <f>IF(OR(H240="",J240=""),"",H240+J240+K240+L240)</f>
        <v/>
      </c>
      <c r="N240" s="32" t="n"/>
      <c r="O240" s="31" t="n"/>
      <c r="P240" s="31" t="n"/>
      <c r="Q240" s="31" t="n"/>
      <c r="R240" s="34">
        <f>IF(AND(A240="",B240="",C240="",H240=""),"",IF(LEFT(P240,7)="EXAMPLE","Example row",IF(BizState="","Fix: choose your state on Start here",IF(A240="","Fix: add the date",IF(B240="","Fix: add the invoice number",IF(C240="","Fix: add the customer",IF(E240="","Fix: pick the place of supply",IF(H240="","Fix: add the taxable value",IF(I240="","Fix: pick the GST rate",IF(AND(D240&lt;&gt;"",LEN(D240)&lt;&gt;15),"Fix: GSTIN must have 15 characters",IF(COUNTIFS(B$6:B$505,B240,I$6:I$505,I240)&gt;1,"Fix: same invoice and rate twice","OK")))))))))))</f>
        <v/>
      </c>
    </row>
    <row r="241">
      <c r="A241" s="30" t="n"/>
      <c r="B241" s="31" t="n"/>
      <c r="C241" s="31" t="n"/>
      <c r="D241" s="31" t="n"/>
      <c r="E241" s="31" t="n"/>
      <c r="F241" s="31" t="n"/>
      <c r="G241" s="31" t="n"/>
      <c r="H241" s="32" t="n"/>
      <c r="I241" s="31" t="n"/>
      <c r="J241" s="33">
        <f>IF(OR(H241="",I241="",BizState="",E241=""),"",IF(E241=BizState,0,ROUND(H241*I241/100,2)))</f>
        <v/>
      </c>
      <c r="K241" s="33">
        <f>IF(OR(H241="",I241="",BizState="",E241=""),"",IF(E241=BizState,ROUND(H241*I241/200,2),0))</f>
        <v/>
      </c>
      <c r="L241" s="33">
        <f>IF(K241="","",K241)</f>
        <v/>
      </c>
      <c r="M241" s="33">
        <f>IF(OR(H241="",J241=""),"",H241+J241+K241+L241)</f>
        <v/>
      </c>
      <c r="N241" s="32" t="n"/>
      <c r="O241" s="31" t="n"/>
      <c r="P241" s="31" t="n"/>
      <c r="Q241" s="31" t="n"/>
      <c r="R241" s="34">
        <f>IF(AND(A241="",B241="",C241="",H241=""),"",IF(LEFT(P241,7)="EXAMPLE","Example row",IF(BizState="","Fix: choose your state on Start here",IF(A241="","Fix: add the date",IF(B241="","Fix: add the invoice number",IF(C241="","Fix: add the customer",IF(E241="","Fix: pick the place of supply",IF(H241="","Fix: add the taxable value",IF(I241="","Fix: pick the GST rate",IF(AND(D241&lt;&gt;"",LEN(D241)&lt;&gt;15),"Fix: GSTIN must have 15 characters",IF(COUNTIFS(B$6:B$505,B241,I$6:I$505,I241)&gt;1,"Fix: same invoice and rate twice","OK")))))))))))</f>
        <v/>
      </c>
    </row>
    <row r="242">
      <c r="A242" s="30" t="n"/>
      <c r="B242" s="31" t="n"/>
      <c r="C242" s="31" t="n"/>
      <c r="D242" s="31" t="n"/>
      <c r="E242" s="31" t="n"/>
      <c r="F242" s="31" t="n"/>
      <c r="G242" s="31" t="n"/>
      <c r="H242" s="32" t="n"/>
      <c r="I242" s="31" t="n"/>
      <c r="J242" s="33">
        <f>IF(OR(H242="",I242="",BizState="",E242=""),"",IF(E242=BizState,0,ROUND(H242*I242/100,2)))</f>
        <v/>
      </c>
      <c r="K242" s="33">
        <f>IF(OR(H242="",I242="",BizState="",E242=""),"",IF(E242=BizState,ROUND(H242*I242/200,2),0))</f>
        <v/>
      </c>
      <c r="L242" s="33">
        <f>IF(K242="","",K242)</f>
        <v/>
      </c>
      <c r="M242" s="33">
        <f>IF(OR(H242="",J242=""),"",H242+J242+K242+L242)</f>
        <v/>
      </c>
      <c r="N242" s="32" t="n"/>
      <c r="O242" s="31" t="n"/>
      <c r="P242" s="31" t="n"/>
      <c r="Q242" s="31" t="n"/>
      <c r="R242" s="34">
        <f>IF(AND(A242="",B242="",C242="",H242=""),"",IF(LEFT(P242,7)="EXAMPLE","Example row",IF(BizState="","Fix: choose your state on Start here",IF(A242="","Fix: add the date",IF(B242="","Fix: add the invoice number",IF(C242="","Fix: add the customer",IF(E242="","Fix: pick the place of supply",IF(H242="","Fix: add the taxable value",IF(I242="","Fix: pick the GST rate",IF(AND(D242&lt;&gt;"",LEN(D242)&lt;&gt;15),"Fix: GSTIN must have 15 characters",IF(COUNTIFS(B$6:B$505,B242,I$6:I$505,I242)&gt;1,"Fix: same invoice and rate twice","OK")))))))))))</f>
        <v/>
      </c>
    </row>
    <row r="243">
      <c r="A243" s="30" t="n"/>
      <c r="B243" s="31" t="n"/>
      <c r="C243" s="31" t="n"/>
      <c r="D243" s="31" t="n"/>
      <c r="E243" s="31" t="n"/>
      <c r="F243" s="31" t="n"/>
      <c r="G243" s="31" t="n"/>
      <c r="H243" s="32" t="n"/>
      <c r="I243" s="31" t="n"/>
      <c r="J243" s="33">
        <f>IF(OR(H243="",I243="",BizState="",E243=""),"",IF(E243=BizState,0,ROUND(H243*I243/100,2)))</f>
        <v/>
      </c>
      <c r="K243" s="33">
        <f>IF(OR(H243="",I243="",BizState="",E243=""),"",IF(E243=BizState,ROUND(H243*I243/200,2),0))</f>
        <v/>
      </c>
      <c r="L243" s="33">
        <f>IF(K243="","",K243)</f>
        <v/>
      </c>
      <c r="M243" s="33">
        <f>IF(OR(H243="",J243=""),"",H243+J243+K243+L243)</f>
        <v/>
      </c>
      <c r="N243" s="32" t="n"/>
      <c r="O243" s="31" t="n"/>
      <c r="P243" s="31" t="n"/>
      <c r="Q243" s="31" t="n"/>
      <c r="R243" s="34">
        <f>IF(AND(A243="",B243="",C243="",H243=""),"",IF(LEFT(P243,7)="EXAMPLE","Example row",IF(BizState="","Fix: choose your state on Start here",IF(A243="","Fix: add the date",IF(B243="","Fix: add the invoice number",IF(C243="","Fix: add the customer",IF(E243="","Fix: pick the place of supply",IF(H243="","Fix: add the taxable value",IF(I243="","Fix: pick the GST rate",IF(AND(D243&lt;&gt;"",LEN(D243)&lt;&gt;15),"Fix: GSTIN must have 15 characters",IF(COUNTIFS(B$6:B$505,B243,I$6:I$505,I243)&gt;1,"Fix: same invoice and rate twice","OK")))))))))))</f>
        <v/>
      </c>
    </row>
    <row r="244">
      <c r="A244" s="30" t="n"/>
      <c r="B244" s="31" t="n"/>
      <c r="C244" s="31" t="n"/>
      <c r="D244" s="31" t="n"/>
      <c r="E244" s="31" t="n"/>
      <c r="F244" s="31" t="n"/>
      <c r="G244" s="31" t="n"/>
      <c r="H244" s="32" t="n"/>
      <c r="I244" s="31" t="n"/>
      <c r="J244" s="33">
        <f>IF(OR(H244="",I244="",BizState="",E244=""),"",IF(E244=BizState,0,ROUND(H244*I244/100,2)))</f>
        <v/>
      </c>
      <c r="K244" s="33">
        <f>IF(OR(H244="",I244="",BizState="",E244=""),"",IF(E244=BizState,ROUND(H244*I244/200,2),0))</f>
        <v/>
      </c>
      <c r="L244" s="33">
        <f>IF(K244="","",K244)</f>
        <v/>
      </c>
      <c r="M244" s="33">
        <f>IF(OR(H244="",J244=""),"",H244+J244+K244+L244)</f>
        <v/>
      </c>
      <c r="N244" s="32" t="n"/>
      <c r="O244" s="31" t="n"/>
      <c r="P244" s="31" t="n"/>
      <c r="Q244" s="31" t="n"/>
      <c r="R244" s="34">
        <f>IF(AND(A244="",B244="",C244="",H244=""),"",IF(LEFT(P244,7)="EXAMPLE","Example row",IF(BizState="","Fix: choose your state on Start here",IF(A244="","Fix: add the date",IF(B244="","Fix: add the invoice number",IF(C244="","Fix: add the customer",IF(E244="","Fix: pick the place of supply",IF(H244="","Fix: add the taxable value",IF(I244="","Fix: pick the GST rate",IF(AND(D244&lt;&gt;"",LEN(D244)&lt;&gt;15),"Fix: GSTIN must have 15 characters",IF(COUNTIFS(B$6:B$505,B244,I$6:I$505,I244)&gt;1,"Fix: same invoice and rate twice","OK")))))))))))</f>
        <v/>
      </c>
    </row>
    <row r="245">
      <c r="A245" s="30" t="n"/>
      <c r="B245" s="31" t="n"/>
      <c r="C245" s="31" t="n"/>
      <c r="D245" s="31" t="n"/>
      <c r="E245" s="31" t="n"/>
      <c r="F245" s="31" t="n"/>
      <c r="G245" s="31" t="n"/>
      <c r="H245" s="32" t="n"/>
      <c r="I245" s="31" t="n"/>
      <c r="J245" s="33">
        <f>IF(OR(H245="",I245="",BizState="",E245=""),"",IF(E245=BizState,0,ROUND(H245*I245/100,2)))</f>
        <v/>
      </c>
      <c r="K245" s="33">
        <f>IF(OR(H245="",I245="",BizState="",E245=""),"",IF(E245=BizState,ROUND(H245*I245/200,2),0))</f>
        <v/>
      </c>
      <c r="L245" s="33">
        <f>IF(K245="","",K245)</f>
        <v/>
      </c>
      <c r="M245" s="33">
        <f>IF(OR(H245="",J245=""),"",H245+J245+K245+L245)</f>
        <v/>
      </c>
      <c r="N245" s="32" t="n"/>
      <c r="O245" s="31" t="n"/>
      <c r="P245" s="31" t="n"/>
      <c r="Q245" s="31" t="n"/>
      <c r="R245" s="34">
        <f>IF(AND(A245="",B245="",C245="",H245=""),"",IF(LEFT(P245,7)="EXAMPLE","Example row",IF(BizState="","Fix: choose your state on Start here",IF(A245="","Fix: add the date",IF(B245="","Fix: add the invoice number",IF(C245="","Fix: add the customer",IF(E245="","Fix: pick the place of supply",IF(H245="","Fix: add the taxable value",IF(I245="","Fix: pick the GST rate",IF(AND(D245&lt;&gt;"",LEN(D245)&lt;&gt;15),"Fix: GSTIN must have 15 characters",IF(COUNTIFS(B$6:B$505,B245,I$6:I$505,I245)&gt;1,"Fix: same invoice and rate twice","OK")))))))))))</f>
        <v/>
      </c>
    </row>
    <row r="246">
      <c r="A246" s="30" t="n"/>
      <c r="B246" s="31" t="n"/>
      <c r="C246" s="31" t="n"/>
      <c r="D246" s="31" t="n"/>
      <c r="E246" s="31" t="n"/>
      <c r="F246" s="31" t="n"/>
      <c r="G246" s="31" t="n"/>
      <c r="H246" s="32" t="n"/>
      <c r="I246" s="31" t="n"/>
      <c r="J246" s="33">
        <f>IF(OR(H246="",I246="",BizState="",E246=""),"",IF(E246=BizState,0,ROUND(H246*I246/100,2)))</f>
        <v/>
      </c>
      <c r="K246" s="33">
        <f>IF(OR(H246="",I246="",BizState="",E246=""),"",IF(E246=BizState,ROUND(H246*I246/200,2),0))</f>
        <v/>
      </c>
      <c r="L246" s="33">
        <f>IF(K246="","",K246)</f>
        <v/>
      </c>
      <c r="M246" s="33">
        <f>IF(OR(H246="",J246=""),"",H246+J246+K246+L246)</f>
        <v/>
      </c>
      <c r="N246" s="32" t="n"/>
      <c r="O246" s="31" t="n"/>
      <c r="P246" s="31" t="n"/>
      <c r="Q246" s="31" t="n"/>
      <c r="R246" s="34">
        <f>IF(AND(A246="",B246="",C246="",H246=""),"",IF(LEFT(P246,7)="EXAMPLE","Example row",IF(BizState="","Fix: choose your state on Start here",IF(A246="","Fix: add the date",IF(B246="","Fix: add the invoice number",IF(C246="","Fix: add the customer",IF(E246="","Fix: pick the place of supply",IF(H246="","Fix: add the taxable value",IF(I246="","Fix: pick the GST rate",IF(AND(D246&lt;&gt;"",LEN(D246)&lt;&gt;15),"Fix: GSTIN must have 15 characters",IF(COUNTIFS(B$6:B$505,B246,I$6:I$505,I246)&gt;1,"Fix: same invoice and rate twice","OK")))))))))))</f>
        <v/>
      </c>
    </row>
    <row r="247">
      <c r="A247" s="30" t="n"/>
      <c r="B247" s="31" t="n"/>
      <c r="C247" s="31" t="n"/>
      <c r="D247" s="31" t="n"/>
      <c r="E247" s="31" t="n"/>
      <c r="F247" s="31" t="n"/>
      <c r="G247" s="31" t="n"/>
      <c r="H247" s="32" t="n"/>
      <c r="I247" s="31" t="n"/>
      <c r="J247" s="33">
        <f>IF(OR(H247="",I247="",BizState="",E247=""),"",IF(E247=BizState,0,ROUND(H247*I247/100,2)))</f>
        <v/>
      </c>
      <c r="K247" s="33">
        <f>IF(OR(H247="",I247="",BizState="",E247=""),"",IF(E247=BizState,ROUND(H247*I247/200,2),0))</f>
        <v/>
      </c>
      <c r="L247" s="33">
        <f>IF(K247="","",K247)</f>
        <v/>
      </c>
      <c r="M247" s="33">
        <f>IF(OR(H247="",J247=""),"",H247+J247+K247+L247)</f>
        <v/>
      </c>
      <c r="N247" s="32" t="n"/>
      <c r="O247" s="31" t="n"/>
      <c r="P247" s="31" t="n"/>
      <c r="Q247" s="31" t="n"/>
      <c r="R247" s="34">
        <f>IF(AND(A247="",B247="",C247="",H247=""),"",IF(LEFT(P247,7)="EXAMPLE","Example row",IF(BizState="","Fix: choose your state on Start here",IF(A247="","Fix: add the date",IF(B247="","Fix: add the invoice number",IF(C247="","Fix: add the customer",IF(E247="","Fix: pick the place of supply",IF(H247="","Fix: add the taxable value",IF(I247="","Fix: pick the GST rate",IF(AND(D247&lt;&gt;"",LEN(D247)&lt;&gt;15),"Fix: GSTIN must have 15 characters",IF(COUNTIFS(B$6:B$505,B247,I$6:I$505,I247)&gt;1,"Fix: same invoice and rate twice","OK")))))))))))</f>
        <v/>
      </c>
    </row>
    <row r="248">
      <c r="A248" s="30" t="n"/>
      <c r="B248" s="31" t="n"/>
      <c r="C248" s="31" t="n"/>
      <c r="D248" s="31" t="n"/>
      <c r="E248" s="31" t="n"/>
      <c r="F248" s="31" t="n"/>
      <c r="G248" s="31" t="n"/>
      <c r="H248" s="32" t="n"/>
      <c r="I248" s="31" t="n"/>
      <c r="J248" s="33">
        <f>IF(OR(H248="",I248="",BizState="",E248=""),"",IF(E248=BizState,0,ROUND(H248*I248/100,2)))</f>
        <v/>
      </c>
      <c r="K248" s="33">
        <f>IF(OR(H248="",I248="",BizState="",E248=""),"",IF(E248=BizState,ROUND(H248*I248/200,2),0))</f>
        <v/>
      </c>
      <c r="L248" s="33">
        <f>IF(K248="","",K248)</f>
        <v/>
      </c>
      <c r="M248" s="33">
        <f>IF(OR(H248="",J248=""),"",H248+J248+K248+L248)</f>
        <v/>
      </c>
      <c r="N248" s="32" t="n"/>
      <c r="O248" s="31" t="n"/>
      <c r="P248" s="31" t="n"/>
      <c r="Q248" s="31" t="n"/>
      <c r="R248" s="34">
        <f>IF(AND(A248="",B248="",C248="",H248=""),"",IF(LEFT(P248,7)="EXAMPLE","Example row",IF(BizState="","Fix: choose your state on Start here",IF(A248="","Fix: add the date",IF(B248="","Fix: add the invoice number",IF(C248="","Fix: add the customer",IF(E248="","Fix: pick the place of supply",IF(H248="","Fix: add the taxable value",IF(I248="","Fix: pick the GST rate",IF(AND(D248&lt;&gt;"",LEN(D248)&lt;&gt;15),"Fix: GSTIN must have 15 characters",IF(COUNTIFS(B$6:B$505,B248,I$6:I$505,I248)&gt;1,"Fix: same invoice and rate twice","OK")))))))))))</f>
        <v/>
      </c>
    </row>
    <row r="249">
      <c r="A249" s="30" t="n"/>
      <c r="B249" s="31" t="n"/>
      <c r="C249" s="31" t="n"/>
      <c r="D249" s="31" t="n"/>
      <c r="E249" s="31" t="n"/>
      <c r="F249" s="31" t="n"/>
      <c r="G249" s="31" t="n"/>
      <c r="H249" s="32" t="n"/>
      <c r="I249" s="31" t="n"/>
      <c r="J249" s="33">
        <f>IF(OR(H249="",I249="",BizState="",E249=""),"",IF(E249=BizState,0,ROUND(H249*I249/100,2)))</f>
        <v/>
      </c>
      <c r="K249" s="33">
        <f>IF(OR(H249="",I249="",BizState="",E249=""),"",IF(E249=BizState,ROUND(H249*I249/200,2),0))</f>
        <v/>
      </c>
      <c r="L249" s="33">
        <f>IF(K249="","",K249)</f>
        <v/>
      </c>
      <c r="M249" s="33">
        <f>IF(OR(H249="",J249=""),"",H249+J249+K249+L249)</f>
        <v/>
      </c>
      <c r="N249" s="32" t="n"/>
      <c r="O249" s="31" t="n"/>
      <c r="P249" s="31" t="n"/>
      <c r="Q249" s="31" t="n"/>
      <c r="R249" s="34">
        <f>IF(AND(A249="",B249="",C249="",H249=""),"",IF(LEFT(P249,7)="EXAMPLE","Example row",IF(BizState="","Fix: choose your state on Start here",IF(A249="","Fix: add the date",IF(B249="","Fix: add the invoice number",IF(C249="","Fix: add the customer",IF(E249="","Fix: pick the place of supply",IF(H249="","Fix: add the taxable value",IF(I249="","Fix: pick the GST rate",IF(AND(D249&lt;&gt;"",LEN(D249)&lt;&gt;15),"Fix: GSTIN must have 15 characters",IF(COUNTIFS(B$6:B$505,B249,I$6:I$505,I249)&gt;1,"Fix: same invoice and rate twice","OK")))))))))))</f>
        <v/>
      </c>
    </row>
    <row r="250">
      <c r="A250" s="30" t="n"/>
      <c r="B250" s="31" t="n"/>
      <c r="C250" s="31" t="n"/>
      <c r="D250" s="31" t="n"/>
      <c r="E250" s="31" t="n"/>
      <c r="F250" s="31" t="n"/>
      <c r="G250" s="31" t="n"/>
      <c r="H250" s="32" t="n"/>
      <c r="I250" s="31" t="n"/>
      <c r="J250" s="33">
        <f>IF(OR(H250="",I250="",BizState="",E250=""),"",IF(E250=BizState,0,ROUND(H250*I250/100,2)))</f>
        <v/>
      </c>
      <c r="K250" s="33">
        <f>IF(OR(H250="",I250="",BizState="",E250=""),"",IF(E250=BizState,ROUND(H250*I250/200,2),0))</f>
        <v/>
      </c>
      <c r="L250" s="33">
        <f>IF(K250="","",K250)</f>
        <v/>
      </c>
      <c r="M250" s="33">
        <f>IF(OR(H250="",J250=""),"",H250+J250+K250+L250)</f>
        <v/>
      </c>
      <c r="N250" s="32" t="n"/>
      <c r="O250" s="31" t="n"/>
      <c r="P250" s="31" t="n"/>
      <c r="Q250" s="31" t="n"/>
      <c r="R250" s="34">
        <f>IF(AND(A250="",B250="",C250="",H250=""),"",IF(LEFT(P250,7)="EXAMPLE","Example row",IF(BizState="","Fix: choose your state on Start here",IF(A250="","Fix: add the date",IF(B250="","Fix: add the invoice number",IF(C250="","Fix: add the customer",IF(E250="","Fix: pick the place of supply",IF(H250="","Fix: add the taxable value",IF(I250="","Fix: pick the GST rate",IF(AND(D250&lt;&gt;"",LEN(D250)&lt;&gt;15),"Fix: GSTIN must have 15 characters",IF(COUNTIFS(B$6:B$505,B250,I$6:I$505,I250)&gt;1,"Fix: same invoice and rate twice","OK")))))))))))</f>
        <v/>
      </c>
    </row>
    <row r="251">
      <c r="A251" s="30" t="n"/>
      <c r="B251" s="31" t="n"/>
      <c r="C251" s="31" t="n"/>
      <c r="D251" s="31" t="n"/>
      <c r="E251" s="31" t="n"/>
      <c r="F251" s="31" t="n"/>
      <c r="G251" s="31" t="n"/>
      <c r="H251" s="32" t="n"/>
      <c r="I251" s="31" t="n"/>
      <c r="J251" s="33">
        <f>IF(OR(H251="",I251="",BizState="",E251=""),"",IF(E251=BizState,0,ROUND(H251*I251/100,2)))</f>
        <v/>
      </c>
      <c r="K251" s="33">
        <f>IF(OR(H251="",I251="",BizState="",E251=""),"",IF(E251=BizState,ROUND(H251*I251/200,2),0))</f>
        <v/>
      </c>
      <c r="L251" s="33">
        <f>IF(K251="","",K251)</f>
        <v/>
      </c>
      <c r="M251" s="33">
        <f>IF(OR(H251="",J251=""),"",H251+J251+K251+L251)</f>
        <v/>
      </c>
      <c r="N251" s="32" t="n"/>
      <c r="O251" s="31" t="n"/>
      <c r="P251" s="31" t="n"/>
      <c r="Q251" s="31" t="n"/>
      <c r="R251" s="34">
        <f>IF(AND(A251="",B251="",C251="",H251=""),"",IF(LEFT(P251,7)="EXAMPLE","Example row",IF(BizState="","Fix: choose your state on Start here",IF(A251="","Fix: add the date",IF(B251="","Fix: add the invoice number",IF(C251="","Fix: add the customer",IF(E251="","Fix: pick the place of supply",IF(H251="","Fix: add the taxable value",IF(I251="","Fix: pick the GST rate",IF(AND(D251&lt;&gt;"",LEN(D251)&lt;&gt;15),"Fix: GSTIN must have 15 characters",IF(COUNTIFS(B$6:B$505,B251,I$6:I$505,I251)&gt;1,"Fix: same invoice and rate twice","OK")))))))))))</f>
        <v/>
      </c>
    </row>
    <row r="252">
      <c r="A252" s="30" t="n"/>
      <c r="B252" s="31" t="n"/>
      <c r="C252" s="31" t="n"/>
      <c r="D252" s="31" t="n"/>
      <c r="E252" s="31" t="n"/>
      <c r="F252" s="31" t="n"/>
      <c r="G252" s="31" t="n"/>
      <c r="H252" s="32" t="n"/>
      <c r="I252" s="31" t="n"/>
      <c r="J252" s="33">
        <f>IF(OR(H252="",I252="",BizState="",E252=""),"",IF(E252=BizState,0,ROUND(H252*I252/100,2)))</f>
        <v/>
      </c>
      <c r="K252" s="33">
        <f>IF(OR(H252="",I252="",BizState="",E252=""),"",IF(E252=BizState,ROUND(H252*I252/200,2),0))</f>
        <v/>
      </c>
      <c r="L252" s="33">
        <f>IF(K252="","",K252)</f>
        <v/>
      </c>
      <c r="M252" s="33">
        <f>IF(OR(H252="",J252=""),"",H252+J252+K252+L252)</f>
        <v/>
      </c>
      <c r="N252" s="32" t="n"/>
      <c r="O252" s="31" t="n"/>
      <c r="P252" s="31" t="n"/>
      <c r="Q252" s="31" t="n"/>
      <c r="R252" s="34">
        <f>IF(AND(A252="",B252="",C252="",H252=""),"",IF(LEFT(P252,7)="EXAMPLE","Example row",IF(BizState="","Fix: choose your state on Start here",IF(A252="","Fix: add the date",IF(B252="","Fix: add the invoice number",IF(C252="","Fix: add the customer",IF(E252="","Fix: pick the place of supply",IF(H252="","Fix: add the taxable value",IF(I252="","Fix: pick the GST rate",IF(AND(D252&lt;&gt;"",LEN(D252)&lt;&gt;15),"Fix: GSTIN must have 15 characters",IF(COUNTIFS(B$6:B$505,B252,I$6:I$505,I252)&gt;1,"Fix: same invoice and rate twice","OK")))))))))))</f>
        <v/>
      </c>
    </row>
    <row r="253">
      <c r="A253" s="30" t="n"/>
      <c r="B253" s="31" t="n"/>
      <c r="C253" s="31" t="n"/>
      <c r="D253" s="31" t="n"/>
      <c r="E253" s="31" t="n"/>
      <c r="F253" s="31" t="n"/>
      <c r="G253" s="31" t="n"/>
      <c r="H253" s="32" t="n"/>
      <c r="I253" s="31" t="n"/>
      <c r="J253" s="33">
        <f>IF(OR(H253="",I253="",BizState="",E253=""),"",IF(E253=BizState,0,ROUND(H253*I253/100,2)))</f>
        <v/>
      </c>
      <c r="K253" s="33">
        <f>IF(OR(H253="",I253="",BizState="",E253=""),"",IF(E253=BizState,ROUND(H253*I253/200,2),0))</f>
        <v/>
      </c>
      <c r="L253" s="33">
        <f>IF(K253="","",K253)</f>
        <v/>
      </c>
      <c r="M253" s="33">
        <f>IF(OR(H253="",J253=""),"",H253+J253+K253+L253)</f>
        <v/>
      </c>
      <c r="N253" s="32" t="n"/>
      <c r="O253" s="31" t="n"/>
      <c r="P253" s="31" t="n"/>
      <c r="Q253" s="31" t="n"/>
      <c r="R253" s="34">
        <f>IF(AND(A253="",B253="",C253="",H253=""),"",IF(LEFT(P253,7)="EXAMPLE","Example row",IF(BizState="","Fix: choose your state on Start here",IF(A253="","Fix: add the date",IF(B253="","Fix: add the invoice number",IF(C253="","Fix: add the customer",IF(E253="","Fix: pick the place of supply",IF(H253="","Fix: add the taxable value",IF(I253="","Fix: pick the GST rate",IF(AND(D253&lt;&gt;"",LEN(D253)&lt;&gt;15),"Fix: GSTIN must have 15 characters",IF(COUNTIFS(B$6:B$505,B253,I$6:I$505,I253)&gt;1,"Fix: same invoice and rate twice","OK")))))))))))</f>
        <v/>
      </c>
    </row>
    <row r="254">
      <c r="A254" s="30" t="n"/>
      <c r="B254" s="31" t="n"/>
      <c r="C254" s="31" t="n"/>
      <c r="D254" s="31" t="n"/>
      <c r="E254" s="31" t="n"/>
      <c r="F254" s="31" t="n"/>
      <c r="G254" s="31" t="n"/>
      <c r="H254" s="32" t="n"/>
      <c r="I254" s="31" t="n"/>
      <c r="J254" s="33">
        <f>IF(OR(H254="",I254="",BizState="",E254=""),"",IF(E254=BizState,0,ROUND(H254*I254/100,2)))</f>
        <v/>
      </c>
      <c r="K254" s="33">
        <f>IF(OR(H254="",I254="",BizState="",E254=""),"",IF(E254=BizState,ROUND(H254*I254/200,2),0))</f>
        <v/>
      </c>
      <c r="L254" s="33">
        <f>IF(K254="","",K254)</f>
        <v/>
      </c>
      <c r="M254" s="33">
        <f>IF(OR(H254="",J254=""),"",H254+J254+K254+L254)</f>
        <v/>
      </c>
      <c r="N254" s="32" t="n"/>
      <c r="O254" s="31" t="n"/>
      <c r="P254" s="31" t="n"/>
      <c r="Q254" s="31" t="n"/>
      <c r="R254" s="34">
        <f>IF(AND(A254="",B254="",C254="",H254=""),"",IF(LEFT(P254,7)="EXAMPLE","Example row",IF(BizState="","Fix: choose your state on Start here",IF(A254="","Fix: add the date",IF(B254="","Fix: add the invoice number",IF(C254="","Fix: add the customer",IF(E254="","Fix: pick the place of supply",IF(H254="","Fix: add the taxable value",IF(I254="","Fix: pick the GST rate",IF(AND(D254&lt;&gt;"",LEN(D254)&lt;&gt;15),"Fix: GSTIN must have 15 characters",IF(COUNTIFS(B$6:B$505,B254,I$6:I$505,I254)&gt;1,"Fix: same invoice and rate twice","OK")))))))))))</f>
        <v/>
      </c>
    </row>
    <row r="255">
      <c r="A255" s="30" t="n"/>
      <c r="B255" s="31" t="n"/>
      <c r="C255" s="31" t="n"/>
      <c r="D255" s="31" t="n"/>
      <c r="E255" s="31" t="n"/>
      <c r="F255" s="31" t="n"/>
      <c r="G255" s="31" t="n"/>
      <c r="H255" s="32" t="n"/>
      <c r="I255" s="31" t="n"/>
      <c r="J255" s="33">
        <f>IF(OR(H255="",I255="",BizState="",E255=""),"",IF(E255=BizState,0,ROUND(H255*I255/100,2)))</f>
        <v/>
      </c>
      <c r="K255" s="33">
        <f>IF(OR(H255="",I255="",BizState="",E255=""),"",IF(E255=BizState,ROUND(H255*I255/200,2),0))</f>
        <v/>
      </c>
      <c r="L255" s="33">
        <f>IF(K255="","",K255)</f>
        <v/>
      </c>
      <c r="M255" s="33">
        <f>IF(OR(H255="",J255=""),"",H255+J255+K255+L255)</f>
        <v/>
      </c>
      <c r="N255" s="32" t="n"/>
      <c r="O255" s="31" t="n"/>
      <c r="P255" s="31" t="n"/>
      <c r="Q255" s="31" t="n"/>
      <c r="R255" s="34">
        <f>IF(AND(A255="",B255="",C255="",H255=""),"",IF(LEFT(P255,7)="EXAMPLE","Example row",IF(BizState="","Fix: choose your state on Start here",IF(A255="","Fix: add the date",IF(B255="","Fix: add the invoice number",IF(C255="","Fix: add the customer",IF(E255="","Fix: pick the place of supply",IF(H255="","Fix: add the taxable value",IF(I255="","Fix: pick the GST rate",IF(AND(D255&lt;&gt;"",LEN(D255)&lt;&gt;15),"Fix: GSTIN must have 15 characters",IF(COUNTIFS(B$6:B$505,B255,I$6:I$505,I255)&gt;1,"Fix: same invoice and rate twice","OK")))))))))))</f>
        <v/>
      </c>
    </row>
    <row r="256">
      <c r="A256" s="30" t="n"/>
      <c r="B256" s="31" t="n"/>
      <c r="C256" s="31" t="n"/>
      <c r="D256" s="31" t="n"/>
      <c r="E256" s="31" t="n"/>
      <c r="F256" s="31" t="n"/>
      <c r="G256" s="31" t="n"/>
      <c r="H256" s="32" t="n"/>
      <c r="I256" s="31" t="n"/>
      <c r="J256" s="33">
        <f>IF(OR(H256="",I256="",BizState="",E256=""),"",IF(E256=BizState,0,ROUND(H256*I256/100,2)))</f>
        <v/>
      </c>
      <c r="K256" s="33">
        <f>IF(OR(H256="",I256="",BizState="",E256=""),"",IF(E256=BizState,ROUND(H256*I256/200,2),0))</f>
        <v/>
      </c>
      <c r="L256" s="33">
        <f>IF(K256="","",K256)</f>
        <v/>
      </c>
      <c r="M256" s="33">
        <f>IF(OR(H256="",J256=""),"",H256+J256+K256+L256)</f>
        <v/>
      </c>
      <c r="N256" s="32" t="n"/>
      <c r="O256" s="31" t="n"/>
      <c r="P256" s="31" t="n"/>
      <c r="Q256" s="31" t="n"/>
      <c r="R256" s="34">
        <f>IF(AND(A256="",B256="",C256="",H256=""),"",IF(LEFT(P256,7)="EXAMPLE","Example row",IF(BizState="","Fix: choose your state on Start here",IF(A256="","Fix: add the date",IF(B256="","Fix: add the invoice number",IF(C256="","Fix: add the customer",IF(E256="","Fix: pick the place of supply",IF(H256="","Fix: add the taxable value",IF(I256="","Fix: pick the GST rate",IF(AND(D256&lt;&gt;"",LEN(D256)&lt;&gt;15),"Fix: GSTIN must have 15 characters",IF(COUNTIFS(B$6:B$505,B256,I$6:I$505,I256)&gt;1,"Fix: same invoice and rate twice","OK")))))))))))</f>
        <v/>
      </c>
    </row>
    <row r="257">
      <c r="A257" s="30" t="n"/>
      <c r="B257" s="31" t="n"/>
      <c r="C257" s="31" t="n"/>
      <c r="D257" s="31" t="n"/>
      <c r="E257" s="31" t="n"/>
      <c r="F257" s="31" t="n"/>
      <c r="G257" s="31" t="n"/>
      <c r="H257" s="32" t="n"/>
      <c r="I257" s="31" t="n"/>
      <c r="J257" s="33">
        <f>IF(OR(H257="",I257="",BizState="",E257=""),"",IF(E257=BizState,0,ROUND(H257*I257/100,2)))</f>
        <v/>
      </c>
      <c r="K257" s="33">
        <f>IF(OR(H257="",I257="",BizState="",E257=""),"",IF(E257=BizState,ROUND(H257*I257/200,2),0))</f>
        <v/>
      </c>
      <c r="L257" s="33">
        <f>IF(K257="","",K257)</f>
        <v/>
      </c>
      <c r="M257" s="33">
        <f>IF(OR(H257="",J257=""),"",H257+J257+K257+L257)</f>
        <v/>
      </c>
      <c r="N257" s="32" t="n"/>
      <c r="O257" s="31" t="n"/>
      <c r="P257" s="31" t="n"/>
      <c r="Q257" s="31" t="n"/>
      <c r="R257" s="34">
        <f>IF(AND(A257="",B257="",C257="",H257=""),"",IF(LEFT(P257,7)="EXAMPLE","Example row",IF(BizState="","Fix: choose your state on Start here",IF(A257="","Fix: add the date",IF(B257="","Fix: add the invoice number",IF(C257="","Fix: add the customer",IF(E257="","Fix: pick the place of supply",IF(H257="","Fix: add the taxable value",IF(I257="","Fix: pick the GST rate",IF(AND(D257&lt;&gt;"",LEN(D257)&lt;&gt;15),"Fix: GSTIN must have 15 characters",IF(COUNTIFS(B$6:B$505,B257,I$6:I$505,I257)&gt;1,"Fix: same invoice and rate twice","OK")))))))))))</f>
        <v/>
      </c>
    </row>
    <row r="258">
      <c r="A258" s="30" t="n"/>
      <c r="B258" s="31" t="n"/>
      <c r="C258" s="31" t="n"/>
      <c r="D258" s="31" t="n"/>
      <c r="E258" s="31" t="n"/>
      <c r="F258" s="31" t="n"/>
      <c r="G258" s="31" t="n"/>
      <c r="H258" s="32" t="n"/>
      <c r="I258" s="31" t="n"/>
      <c r="J258" s="33">
        <f>IF(OR(H258="",I258="",BizState="",E258=""),"",IF(E258=BizState,0,ROUND(H258*I258/100,2)))</f>
        <v/>
      </c>
      <c r="K258" s="33">
        <f>IF(OR(H258="",I258="",BizState="",E258=""),"",IF(E258=BizState,ROUND(H258*I258/200,2),0))</f>
        <v/>
      </c>
      <c r="L258" s="33">
        <f>IF(K258="","",K258)</f>
        <v/>
      </c>
      <c r="M258" s="33">
        <f>IF(OR(H258="",J258=""),"",H258+J258+K258+L258)</f>
        <v/>
      </c>
      <c r="N258" s="32" t="n"/>
      <c r="O258" s="31" t="n"/>
      <c r="P258" s="31" t="n"/>
      <c r="Q258" s="31" t="n"/>
      <c r="R258" s="34">
        <f>IF(AND(A258="",B258="",C258="",H258=""),"",IF(LEFT(P258,7)="EXAMPLE","Example row",IF(BizState="","Fix: choose your state on Start here",IF(A258="","Fix: add the date",IF(B258="","Fix: add the invoice number",IF(C258="","Fix: add the customer",IF(E258="","Fix: pick the place of supply",IF(H258="","Fix: add the taxable value",IF(I258="","Fix: pick the GST rate",IF(AND(D258&lt;&gt;"",LEN(D258)&lt;&gt;15),"Fix: GSTIN must have 15 characters",IF(COUNTIFS(B$6:B$505,B258,I$6:I$505,I258)&gt;1,"Fix: same invoice and rate twice","OK")))))))))))</f>
        <v/>
      </c>
    </row>
    <row r="259">
      <c r="A259" s="30" t="n"/>
      <c r="B259" s="31" t="n"/>
      <c r="C259" s="31" t="n"/>
      <c r="D259" s="31" t="n"/>
      <c r="E259" s="31" t="n"/>
      <c r="F259" s="31" t="n"/>
      <c r="G259" s="31" t="n"/>
      <c r="H259" s="32" t="n"/>
      <c r="I259" s="31" t="n"/>
      <c r="J259" s="33">
        <f>IF(OR(H259="",I259="",BizState="",E259=""),"",IF(E259=BizState,0,ROUND(H259*I259/100,2)))</f>
        <v/>
      </c>
      <c r="K259" s="33">
        <f>IF(OR(H259="",I259="",BizState="",E259=""),"",IF(E259=BizState,ROUND(H259*I259/200,2),0))</f>
        <v/>
      </c>
      <c r="L259" s="33">
        <f>IF(K259="","",K259)</f>
        <v/>
      </c>
      <c r="M259" s="33">
        <f>IF(OR(H259="",J259=""),"",H259+J259+K259+L259)</f>
        <v/>
      </c>
      <c r="N259" s="32" t="n"/>
      <c r="O259" s="31" t="n"/>
      <c r="P259" s="31" t="n"/>
      <c r="Q259" s="31" t="n"/>
      <c r="R259" s="34">
        <f>IF(AND(A259="",B259="",C259="",H259=""),"",IF(LEFT(P259,7)="EXAMPLE","Example row",IF(BizState="","Fix: choose your state on Start here",IF(A259="","Fix: add the date",IF(B259="","Fix: add the invoice number",IF(C259="","Fix: add the customer",IF(E259="","Fix: pick the place of supply",IF(H259="","Fix: add the taxable value",IF(I259="","Fix: pick the GST rate",IF(AND(D259&lt;&gt;"",LEN(D259)&lt;&gt;15),"Fix: GSTIN must have 15 characters",IF(COUNTIFS(B$6:B$505,B259,I$6:I$505,I259)&gt;1,"Fix: same invoice and rate twice","OK")))))))))))</f>
        <v/>
      </c>
    </row>
    <row r="260">
      <c r="A260" s="30" t="n"/>
      <c r="B260" s="31" t="n"/>
      <c r="C260" s="31" t="n"/>
      <c r="D260" s="31" t="n"/>
      <c r="E260" s="31" t="n"/>
      <c r="F260" s="31" t="n"/>
      <c r="G260" s="31" t="n"/>
      <c r="H260" s="32" t="n"/>
      <c r="I260" s="31" t="n"/>
      <c r="J260" s="33">
        <f>IF(OR(H260="",I260="",BizState="",E260=""),"",IF(E260=BizState,0,ROUND(H260*I260/100,2)))</f>
        <v/>
      </c>
      <c r="K260" s="33">
        <f>IF(OR(H260="",I260="",BizState="",E260=""),"",IF(E260=BizState,ROUND(H260*I260/200,2),0))</f>
        <v/>
      </c>
      <c r="L260" s="33">
        <f>IF(K260="","",K260)</f>
        <v/>
      </c>
      <c r="M260" s="33">
        <f>IF(OR(H260="",J260=""),"",H260+J260+K260+L260)</f>
        <v/>
      </c>
      <c r="N260" s="32" t="n"/>
      <c r="O260" s="31" t="n"/>
      <c r="P260" s="31" t="n"/>
      <c r="Q260" s="31" t="n"/>
      <c r="R260" s="34">
        <f>IF(AND(A260="",B260="",C260="",H260=""),"",IF(LEFT(P260,7)="EXAMPLE","Example row",IF(BizState="","Fix: choose your state on Start here",IF(A260="","Fix: add the date",IF(B260="","Fix: add the invoice number",IF(C260="","Fix: add the customer",IF(E260="","Fix: pick the place of supply",IF(H260="","Fix: add the taxable value",IF(I260="","Fix: pick the GST rate",IF(AND(D260&lt;&gt;"",LEN(D260)&lt;&gt;15),"Fix: GSTIN must have 15 characters",IF(COUNTIFS(B$6:B$505,B260,I$6:I$505,I260)&gt;1,"Fix: same invoice and rate twice","OK")))))))))))</f>
        <v/>
      </c>
    </row>
    <row r="261">
      <c r="A261" s="30" t="n"/>
      <c r="B261" s="31" t="n"/>
      <c r="C261" s="31" t="n"/>
      <c r="D261" s="31" t="n"/>
      <c r="E261" s="31" t="n"/>
      <c r="F261" s="31" t="n"/>
      <c r="G261" s="31" t="n"/>
      <c r="H261" s="32" t="n"/>
      <c r="I261" s="31" t="n"/>
      <c r="J261" s="33">
        <f>IF(OR(H261="",I261="",BizState="",E261=""),"",IF(E261=BizState,0,ROUND(H261*I261/100,2)))</f>
        <v/>
      </c>
      <c r="K261" s="33">
        <f>IF(OR(H261="",I261="",BizState="",E261=""),"",IF(E261=BizState,ROUND(H261*I261/200,2),0))</f>
        <v/>
      </c>
      <c r="L261" s="33">
        <f>IF(K261="","",K261)</f>
        <v/>
      </c>
      <c r="M261" s="33">
        <f>IF(OR(H261="",J261=""),"",H261+J261+K261+L261)</f>
        <v/>
      </c>
      <c r="N261" s="32" t="n"/>
      <c r="O261" s="31" t="n"/>
      <c r="P261" s="31" t="n"/>
      <c r="Q261" s="31" t="n"/>
      <c r="R261" s="34">
        <f>IF(AND(A261="",B261="",C261="",H261=""),"",IF(LEFT(P261,7)="EXAMPLE","Example row",IF(BizState="","Fix: choose your state on Start here",IF(A261="","Fix: add the date",IF(B261="","Fix: add the invoice number",IF(C261="","Fix: add the customer",IF(E261="","Fix: pick the place of supply",IF(H261="","Fix: add the taxable value",IF(I261="","Fix: pick the GST rate",IF(AND(D261&lt;&gt;"",LEN(D261)&lt;&gt;15),"Fix: GSTIN must have 15 characters",IF(COUNTIFS(B$6:B$505,B261,I$6:I$505,I261)&gt;1,"Fix: same invoice and rate twice","OK")))))))))))</f>
        <v/>
      </c>
    </row>
    <row r="262">
      <c r="A262" s="30" t="n"/>
      <c r="B262" s="31" t="n"/>
      <c r="C262" s="31" t="n"/>
      <c r="D262" s="31" t="n"/>
      <c r="E262" s="31" t="n"/>
      <c r="F262" s="31" t="n"/>
      <c r="G262" s="31" t="n"/>
      <c r="H262" s="32" t="n"/>
      <c r="I262" s="31" t="n"/>
      <c r="J262" s="33">
        <f>IF(OR(H262="",I262="",BizState="",E262=""),"",IF(E262=BizState,0,ROUND(H262*I262/100,2)))</f>
        <v/>
      </c>
      <c r="K262" s="33">
        <f>IF(OR(H262="",I262="",BizState="",E262=""),"",IF(E262=BizState,ROUND(H262*I262/200,2),0))</f>
        <v/>
      </c>
      <c r="L262" s="33">
        <f>IF(K262="","",K262)</f>
        <v/>
      </c>
      <c r="M262" s="33">
        <f>IF(OR(H262="",J262=""),"",H262+J262+K262+L262)</f>
        <v/>
      </c>
      <c r="N262" s="32" t="n"/>
      <c r="O262" s="31" t="n"/>
      <c r="P262" s="31" t="n"/>
      <c r="Q262" s="31" t="n"/>
      <c r="R262" s="34">
        <f>IF(AND(A262="",B262="",C262="",H262=""),"",IF(LEFT(P262,7)="EXAMPLE","Example row",IF(BizState="","Fix: choose your state on Start here",IF(A262="","Fix: add the date",IF(B262="","Fix: add the invoice number",IF(C262="","Fix: add the customer",IF(E262="","Fix: pick the place of supply",IF(H262="","Fix: add the taxable value",IF(I262="","Fix: pick the GST rate",IF(AND(D262&lt;&gt;"",LEN(D262)&lt;&gt;15),"Fix: GSTIN must have 15 characters",IF(COUNTIFS(B$6:B$505,B262,I$6:I$505,I262)&gt;1,"Fix: same invoice and rate twice","OK")))))))))))</f>
        <v/>
      </c>
    </row>
    <row r="263">
      <c r="A263" s="30" t="n"/>
      <c r="B263" s="31" t="n"/>
      <c r="C263" s="31" t="n"/>
      <c r="D263" s="31" t="n"/>
      <c r="E263" s="31" t="n"/>
      <c r="F263" s="31" t="n"/>
      <c r="G263" s="31" t="n"/>
      <c r="H263" s="32" t="n"/>
      <c r="I263" s="31" t="n"/>
      <c r="J263" s="33">
        <f>IF(OR(H263="",I263="",BizState="",E263=""),"",IF(E263=BizState,0,ROUND(H263*I263/100,2)))</f>
        <v/>
      </c>
      <c r="K263" s="33">
        <f>IF(OR(H263="",I263="",BizState="",E263=""),"",IF(E263=BizState,ROUND(H263*I263/200,2),0))</f>
        <v/>
      </c>
      <c r="L263" s="33">
        <f>IF(K263="","",K263)</f>
        <v/>
      </c>
      <c r="M263" s="33">
        <f>IF(OR(H263="",J263=""),"",H263+J263+K263+L263)</f>
        <v/>
      </c>
      <c r="N263" s="32" t="n"/>
      <c r="O263" s="31" t="n"/>
      <c r="P263" s="31" t="n"/>
      <c r="Q263" s="31" t="n"/>
      <c r="R263" s="34">
        <f>IF(AND(A263="",B263="",C263="",H263=""),"",IF(LEFT(P263,7)="EXAMPLE","Example row",IF(BizState="","Fix: choose your state on Start here",IF(A263="","Fix: add the date",IF(B263="","Fix: add the invoice number",IF(C263="","Fix: add the customer",IF(E263="","Fix: pick the place of supply",IF(H263="","Fix: add the taxable value",IF(I263="","Fix: pick the GST rate",IF(AND(D263&lt;&gt;"",LEN(D263)&lt;&gt;15),"Fix: GSTIN must have 15 characters",IF(COUNTIFS(B$6:B$505,B263,I$6:I$505,I263)&gt;1,"Fix: same invoice and rate twice","OK")))))))))))</f>
        <v/>
      </c>
    </row>
    <row r="264">
      <c r="A264" s="30" t="n"/>
      <c r="B264" s="31" t="n"/>
      <c r="C264" s="31" t="n"/>
      <c r="D264" s="31" t="n"/>
      <c r="E264" s="31" t="n"/>
      <c r="F264" s="31" t="n"/>
      <c r="G264" s="31" t="n"/>
      <c r="H264" s="32" t="n"/>
      <c r="I264" s="31" t="n"/>
      <c r="J264" s="33">
        <f>IF(OR(H264="",I264="",BizState="",E264=""),"",IF(E264=BizState,0,ROUND(H264*I264/100,2)))</f>
        <v/>
      </c>
      <c r="K264" s="33">
        <f>IF(OR(H264="",I264="",BizState="",E264=""),"",IF(E264=BizState,ROUND(H264*I264/200,2),0))</f>
        <v/>
      </c>
      <c r="L264" s="33">
        <f>IF(K264="","",K264)</f>
        <v/>
      </c>
      <c r="M264" s="33">
        <f>IF(OR(H264="",J264=""),"",H264+J264+K264+L264)</f>
        <v/>
      </c>
      <c r="N264" s="32" t="n"/>
      <c r="O264" s="31" t="n"/>
      <c r="P264" s="31" t="n"/>
      <c r="Q264" s="31" t="n"/>
      <c r="R264" s="34">
        <f>IF(AND(A264="",B264="",C264="",H264=""),"",IF(LEFT(P264,7)="EXAMPLE","Example row",IF(BizState="","Fix: choose your state on Start here",IF(A264="","Fix: add the date",IF(B264="","Fix: add the invoice number",IF(C264="","Fix: add the customer",IF(E264="","Fix: pick the place of supply",IF(H264="","Fix: add the taxable value",IF(I264="","Fix: pick the GST rate",IF(AND(D264&lt;&gt;"",LEN(D264)&lt;&gt;15),"Fix: GSTIN must have 15 characters",IF(COUNTIFS(B$6:B$505,B264,I$6:I$505,I264)&gt;1,"Fix: same invoice and rate twice","OK")))))))))))</f>
        <v/>
      </c>
    </row>
    <row r="265">
      <c r="A265" s="30" t="n"/>
      <c r="B265" s="31" t="n"/>
      <c r="C265" s="31" t="n"/>
      <c r="D265" s="31" t="n"/>
      <c r="E265" s="31" t="n"/>
      <c r="F265" s="31" t="n"/>
      <c r="G265" s="31" t="n"/>
      <c r="H265" s="32" t="n"/>
      <c r="I265" s="31" t="n"/>
      <c r="J265" s="33">
        <f>IF(OR(H265="",I265="",BizState="",E265=""),"",IF(E265=BizState,0,ROUND(H265*I265/100,2)))</f>
        <v/>
      </c>
      <c r="K265" s="33">
        <f>IF(OR(H265="",I265="",BizState="",E265=""),"",IF(E265=BizState,ROUND(H265*I265/200,2),0))</f>
        <v/>
      </c>
      <c r="L265" s="33">
        <f>IF(K265="","",K265)</f>
        <v/>
      </c>
      <c r="M265" s="33">
        <f>IF(OR(H265="",J265=""),"",H265+J265+K265+L265)</f>
        <v/>
      </c>
      <c r="N265" s="32" t="n"/>
      <c r="O265" s="31" t="n"/>
      <c r="P265" s="31" t="n"/>
      <c r="Q265" s="31" t="n"/>
      <c r="R265" s="34">
        <f>IF(AND(A265="",B265="",C265="",H265=""),"",IF(LEFT(P265,7)="EXAMPLE","Example row",IF(BizState="","Fix: choose your state on Start here",IF(A265="","Fix: add the date",IF(B265="","Fix: add the invoice number",IF(C265="","Fix: add the customer",IF(E265="","Fix: pick the place of supply",IF(H265="","Fix: add the taxable value",IF(I265="","Fix: pick the GST rate",IF(AND(D265&lt;&gt;"",LEN(D265)&lt;&gt;15),"Fix: GSTIN must have 15 characters",IF(COUNTIFS(B$6:B$505,B265,I$6:I$505,I265)&gt;1,"Fix: same invoice and rate twice","OK")))))))))))</f>
        <v/>
      </c>
    </row>
    <row r="266">
      <c r="A266" s="30" t="n"/>
      <c r="B266" s="31" t="n"/>
      <c r="C266" s="31" t="n"/>
      <c r="D266" s="31" t="n"/>
      <c r="E266" s="31" t="n"/>
      <c r="F266" s="31" t="n"/>
      <c r="G266" s="31" t="n"/>
      <c r="H266" s="32" t="n"/>
      <c r="I266" s="31" t="n"/>
      <c r="J266" s="33">
        <f>IF(OR(H266="",I266="",BizState="",E266=""),"",IF(E266=BizState,0,ROUND(H266*I266/100,2)))</f>
        <v/>
      </c>
      <c r="K266" s="33">
        <f>IF(OR(H266="",I266="",BizState="",E266=""),"",IF(E266=BizState,ROUND(H266*I266/200,2),0))</f>
        <v/>
      </c>
      <c r="L266" s="33">
        <f>IF(K266="","",K266)</f>
        <v/>
      </c>
      <c r="M266" s="33">
        <f>IF(OR(H266="",J266=""),"",H266+J266+K266+L266)</f>
        <v/>
      </c>
      <c r="N266" s="32" t="n"/>
      <c r="O266" s="31" t="n"/>
      <c r="P266" s="31" t="n"/>
      <c r="Q266" s="31" t="n"/>
      <c r="R266" s="34">
        <f>IF(AND(A266="",B266="",C266="",H266=""),"",IF(LEFT(P266,7)="EXAMPLE","Example row",IF(BizState="","Fix: choose your state on Start here",IF(A266="","Fix: add the date",IF(B266="","Fix: add the invoice number",IF(C266="","Fix: add the customer",IF(E266="","Fix: pick the place of supply",IF(H266="","Fix: add the taxable value",IF(I266="","Fix: pick the GST rate",IF(AND(D266&lt;&gt;"",LEN(D266)&lt;&gt;15),"Fix: GSTIN must have 15 characters",IF(COUNTIFS(B$6:B$505,B266,I$6:I$505,I266)&gt;1,"Fix: same invoice and rate twice","OK")))))))))))</f>
        <v/>
      </c>
    </row>
    <row r="267">
      <c r="A267" s="30" t="n"/>
      <c r="B267" s="31" t="n"/>
      <c r="C267" s="31" t="n"/>
      <c r="D267" s="31" t="n"/>
      <c r="E267" s="31" t="n"/>
      <c r="F267" s="31" t="n"/>
      <c r="G267" s="31" t="n"/>
      <c r="H267" s="32" t="n"/>
      <c r="I267" s="31" t="n"/>
      <c r="J267" s="33">
        <f>IF(OR(H267="",I267="",BizState="",E267=""),"",IF(E267=BizState,0,ROUND(H267*I267/100,2)))</f>
        <v/>
      </c>
      <c r="K267" s="33">
        <f>IF(OR(H267="",I267="",BizState="",E267=""),"",IF(E267=BizState,ROUND(H267*I267/200,2),0))</f>
        <v/>
      </c>
      <c r="L267" s="33">
        <f>IF(K267="","",K267)</f>
        <v/>
      </c>
      <c r="M267" s="33">
        <f>IF(OR(H267="",J267=""),"",H267+J267+K267+L267)</f>
        <v/>
      </c>
      <c r="N267" s="32" t="n"/>
      <c r="O267" s="31" t="n"/>
      <c r="P267" s="31" t="n"/>
      <c r="Q267" s="31" t="n"/>
      <c r="R267" s="34">
        <f>IF(AND(A267="",B267="",C267="",H267=""),"",IF(LEFT(P267,7)="EXAMPLE","Example row",IF(BizState="","Fix: choose your state on Start here",IF(A267="","Fix: add the date",IF(B267="","Fix: add the invoice number",IF(C267="","Fix: add the customer",IF(E267="","Fix: pick the place of supply",IF(H267="","Fix: add the taxable value",IF(I267="","Fix: pick the GST rate",IF(AND(D267&lt;&gt;"",LEN(D267)&lt;&gt;15),"Fix: GSTIN must have 15 characters",IF(COUNTIFS(B$6:B$505,B267,I$6:I$505,I267)&gt;1,"Fix: same invoice and rate twice","OK")))))))))))</f>
        <v/>
      </c>
    </row>
    <row r="268">
      <c r="A268" s="30" t="n"/>
      <c r="B268" s="31" t="n"/>
      <c r="C268" s="31" t="n"/>
      <c r="D268" s="31" t="n"/>
      <c r="E268" s="31" t="n"/>
      <c r="F268" s="31" t="n"/>
      <c r="G268" s="31" t="n"/>
      <c r="H268" s="32" t="n"/>
      <c r="I268" s="31" t="n"/>
      <c r="J268" s="33">
        <f>IF(OR(H268="",I268="",BizState="",E268=""),"",IF(E268=BizState,0,ROUND(H268*I268/100,2)))</f>
        <v/>
      </c>
      <c r="K268" s="33">
        <f>IF(OR(H268="",I268="",BizState="",E268=""),"",IF(E268=BizState,ROUND(H268*I268/200,2),0))</f>
        <v/>
      </c>
      <c r="L268" s="33">
        <f>IF(K268="","",K268)</f>
        <v/>
      </c>
      <c r="M268" s="33">
        <f>IF(OR(H268="",J268=""),"",H268+J268+K268+L268)</f>
        <v/>
      </c>
      <c r="N268" s="32" t="n"/>
      <c r="O268" s="31" t="n"/>
      <c r="P268" s="31" t="n"/>
      <c r="Q268" s="31" t="n"/>
      <c r="R268" s="34">
        <f>IF(AND(A268="",B268="",C268="",H268=""),"",IF(LEFT(P268,7)="EXAMPLE","Example row",IF(BizState="","Fix: choose your state on Start here",IF(A268="","Fix: add the date",IF(B268="","Fix: add the invoice number",IF(C268="","Fix: add the customer",IF(E268="","Fix: pick the place of supply",IF(H268="","Fix: add the taxable value",IF(I268="","Fix: pick the GST rate",IF(AND(D268&lt;&gt;"",LEN(D268)&lt;&gt;15),"Fix: GSTIN must have 15 characters",IF(COUNTIFS(B$6:B$505,B268,I$6:I$505,I268)&gt;1,"Fix: same invoice and rate twice","OK")))))))))))</f>
        <v/>
      </c>
    </row>
    <row r="269">
      <c r="A269" s="30" t="n"/>
      <c r="B269" s="31" t="n"/>
      <c r="C269" s="31" t="n"/>
      <c r="D269" s="31" t="n"/>
      <c r="E269" s="31" t="n"/>
      <c r="F269" s="31" t="n"/>
      <c r="G269" s="31" t="n"/>
      <c r="H269" s="32" t="n"/>
      <c r="I269" s="31" t="n"/>
      <c r="J269" s="33">
        <f>IF(OR(H269="",I269="",BizState="",E269=""),"",IF(E269=BizState,0,ROUND(H269*I269/100,2)))</f>
        <v/>
      </c>
      <c r="K269" s="33">
        <f>IF(OR(H269="",I269="",BizState="",E269=""),"",IF(E269=BizState,ROUND(H269*I269/200,2),0))</f>
        <v/>
      </c>
      <c r="L269" s="33">
        <f>IF(K269="","",K269)</f>
        <v/>
      </c>
      <c r="M269" s="33">
        <f>IF(OR(H269="",J269=""),"",H269+J269+K269+L269)</f>
        <v/>
      </c>
      <c r="N269" s="32" t="n"/>
      <c r="O269" s="31" t="n"/>
      <c r="P269" s="31" t="n"/>
      <c r="Q269" s="31" t="n"/>
      <c r="R269" s="34">
        <f>IF(AND(A269="",B269="",C269="",H269=""),"",IF(LEFT(P269,7)="EXAMPLE","Example row",IF(BizState="","Fix: choose your state on Start here",IF(A269="","Fix: add the date",IF(B269="","Fix: add the invoice number",IF(C269="","Fix: add the customer",IF(E269="","Fix: pick the place of supply",IF(H269="","Fix: add the taxable value",IF(I269="","Fix: pick the GST rate",IF(AND(D269&lt;&gt;"",LEN(D269)&lt;&gt;15),"Fix: GSTIN must have 15 characters",IF(COUNTIFS(B$6:B$505,B269,I$6:I$505,I269)&gt;1,"Fix: same invoice and rate twice","OK")))))))))))</f>
        <v/>
      </c>
    </row>
    <row r="270">
      <c r="A270" s="30" t="n"/>
      <c r="B270" s="31" t="n"/>
      <c r="C270" s="31" t="n"/>
      <c r="D270" s="31" t="n"/>
      <c r="E270" s="31" t="n"/>
      <c r="F270" s="31" t="n"/>
      <c r="G270" s="31" t="n"/>
      <c r="H270" s="32" t="n"/>
      <c r="I270" s="31" t="n"/>
      <c r="J270" s="33">
        <f>IF(OR(H270="",I270="",BizState="",E270=""),"",IF(E270=BizState,0,ROUND(H270*I270/100,2)))</f>
        <v/>
      </c>
      <c r="K270" s="33">
        <f>IF(OR(H270="",I270="",BizState="",E270=""),"",IF(E270=BizState,ROUND(H270*I270/200,2),0))</f>
        <v/>
      </c>
      <c r="L270" s="33">
        <f>IF(K270="","",K270)</f>
        <v/>
      </c>
      <c r="M270" s="33">
        <f>IF(OR(H270="",J270=""),"",H270+J270+K270+L270)</f>
        <v/>
      </c>
      <c r="N270" s="32" t="n"/>
      <c r="O270" s="31" t="n"/>
      <c r="P270" s="31" t="n"/>
      <c r="Q270" s="31" t="n"/>
      <c r="R270" s="34">
        <f>IF(AND(A270="",B270="",C270="",H270=""),"",IF(LEFT(P270,7)="EXAMPLE","Example row",IF(BizState="","Fix: choose your state on Start here",IF(A270="","Fix: add the date",IF(B270="","Fix: add the invoice number",IF(C270="","Fix: add the customer",IF(E270="","Fix: pick the place of supply",IF(H270="","Fix: add the taxable value",IF(I270="","Fix: pick the GST rate",IF(AND(D270&lt;&gt;"",LEN(D270)&lt;&gt;15),"Fix: GSTIN must have 15 characters",IF(COUNTIFS(B$6:B$505,B270,I$6:I$505,I270)&gt;1,"Fix: same invoice and rate twice","OK")))))))))))</f>
        <v/>
      </c>
    </row>
    <row r="271">
      <c r="A271" s="30" t="n"/>
      <c r="B271" s="31" t="n"/>
      <c r="C271" s="31" t="n"/>
      <c r="D271" s="31" t="n"/>
      <c r="E271" s="31" t="n"/>
      <c r="F271" s="31" t="n"/>
      <c r="G271" s="31" t="n"/>
      <c r="H271" s="32" t="n"/>
      <c r="I271" s="31" t="n"/>
      <c r="J271" s="33">
        <f>IF(OR(H271="",I271="",BizState="",E271=""),"",IF(E271=BizState,0,ROUND(H271*I271/100,2)))</f>
        <v/>
      </c>
      <c r="K271" s="33">
        <f>IF(OR(H271="",I271="",BizState="",E271=""),"",IF(E271=BizState,ROUND(H271*I271/200,2),0))</f>
        <v/>
      </c>
      <c r="L271" s="33">
        <f>IF(K271="","",K271)</f>
        <v/>
      </c>
      <c r="M271" s="33">
        <f>IF(OR(H271="",J271=""),"",H271+J271+K271+L271)</f>
        <v/>
      </c>
      <c r="N271" s="32" t="n"/>
      <c r="O271" s="31" t="n"/>
      <c r="P271" s="31" t="n"/>
      <c r="Q271" s="31" t="n"/>
      <c r="R271" s="34">
        <f>IF(AND(A271="",B271="",C271="",H271=""),"",IF(LEFT(P271,7)="EXAMPLE","Example row",IF(BizState="","Fix: choose your state on Start here",IF(A271="","Fix: add the date",IF(B271="","Fix: add the invoice number",IF(C271="","Fix: add the customer",IF(E271="","Fix: pick the place of supply",IF(H271="","Fix: add the taxable value",IF(I271="","Fix: pick the GST rate",IF(AND(D271&lt;&gt;"",LEN(D271)&lt;&gt;15),"Fix: GSTIN must have 15 characters",IF(COUNTIFS(B$6:B$505,B271,I$6:I$505,I271)&gt;1,"Fix: same invoice and rate twice","OK")))))))))))</f>
        <v/>
      </c>
    </row>
    <row r="272">
      <c r="A272" s="30" t="n"/>
      <c r="B272" s="31" t="n"/>
      <c r="C272" s="31" t="n"/>
      <c r="D272" s="31" t="n"/>
      <c r="E272" s="31" t="n"/>
      <c r="F272" s="31" t="n"/>
      <c r="G272" s="31" t="n"/>
      <c r="H272" s="32" t="n"/>
      <c r="I272" s="31" t="n"/>
      <c r="J272" s="33">
        <f>IF(OR(H272="",I272="",BizState="",E272=""),"",IF(E272=BizState,0,ROUND(H272*I272/100,2)))</f>
        <v/>
      </c>
      <c r="K272" s="33">
        <f>IF(OR(H272="",I272="",BizState="",E272=""),"",IF(E272=BizState,ROUND(H272*I272/200,2),0))</f>
        <v/>
      </c>
      <c r="L272" s="33">
        <f>IF(K272="","",K272)</f>
        <v/>
      </c>
      <c r="M272" s="33">
        <f>IF(OR(H272="",J272=""),"",H272+J272+K272+L272)</f>
        <v/>
      </c>
      <c r="N272" s="32" t="n"/>
      <c r="O272" s="31" t="n"/>
      <c r="P272" s="31" t="n"/>
      <c r="Q272" s="31" t="n"/>
      <c r="R272" s="34">
        <f>IF(AND(A272="",B272="",C272="",H272=""),"",IF(LEFT(P272,7)="EXAMPLE","Example row",IF(BizState="","Fix: choose your state on Start here",IF(A272="","Fix: add the date",IF(B272="","Fix: add the invoice number",IF(C272="","Fix: add the customer",IF(E272="","Fix: pick the place of supply",IF(H272="","Fix: add the taxable value",IF(I272="","Fix: pick the GST rate",IF(AND(D272&lt;&gt;"",LEN(D272)&lt;&gt;15),"Fix: GSTIN must have 15 characters",IF(COUNTIFS(B$6:B$505,B272,I$6:I$505,I272)&gt;1,"Fix: same invoice and rate twice","OK")))))))))))</f>
        <v/>
      </c>
    </row>
    <row r="273">
      <c r="A273" s="30" t="n"/>
      <c r="B273" s="31" t="n"/>
      <c r="C273" s="31" t="n"/>
      <c r="D273" s="31" t="n"/>
      <c r="E273" s="31" t="n"/>
      <c r="F273" s="31" t="n"/>
      <c r="G273" s="31" t="n"/>
      <c r="H273" s="32" t="n"/>
      <c r="I273" s="31" t="n"/>
      <c r="J273" s="33">
        <f>IF(OR(H273="",I273="",BizState="",E273=""),"",IF(E273=BizState,0,ROUND(H273*I273/100,2)))</f>
        <v/>
      </c>
      <c r="K273" s="33">
        <f>IF(OR(H273="",I273="",BizState="",E273=""),"",IF(E273=BizState,ROUND(H273*I273/200,2),0))</f>
        <v/>
      </c>
      <c r="L273" s="33">
        <f>IF(K273="","",K273)</f>
        <v/>
      </c>
      <c r="M273" s="33">
        <f>IF(OR(H273="",J273=""),"",H273+J273+K273+L273)</f>
        <v/>
      </c>
      <c r="N273" s="32" t="n"/>
      <c r="O273" s="31" t="n"/>
      <c r="P273" s="31" t="n"/>
      <c r="Q273" s="31" t="n"/>
      <c r="R273" s="34">
        <f>IF(AND(A273="",B273="",C273="",H273=""),"",IF(LEFT(P273,7)="EXAMPLE","Example row",IF(BizState="","Fix: choose your state on Start here",IF(A273="","Fix: add the date",IF(B273="","Fix: add the invoice number",IF(C273="","Fix: add the customer",IF(E273="","Fix: pick the place of supply",IF(H273="","Fix: add the taxable value",IF(I273="","Fix: pick the GST rate",IF(AND(D273&lt;&gt;"",LEN(D273)&lt;&gt;15),"Fix: GSTIN must have 15 characters",IF(COUNTIFS(B$6:B$505,B273,I$6:I$505,I273)&gt;1,"Fix: same invoice and rate twice","OK")))))))))))</f>
        <v/>
      </c>
    </row>
    <row r="274">
      <c r="A274" s="30" t="n"/>
      <c r="B274" s="31" t="n"/>
      <c r="C274" s="31" t="n"/>
      <c r="D274" s="31" t="n"/>
      <c r="E274" s="31" t="n"/>
      <c r="F274" s="31" t="n"/>
      <c r="G274" s="31" t="n"/>
      <c r="H274" s="32" t="n"/>
      <c r="I274" s="31" t="n"/>
      <c r="J274" s="33">
        <f>IF(OR(H274="",I274="",BizState="",E274=""),"",IF(E274=BizState,0,ROUND(H274*I274/100,2)))</f>
        <v/>
      </c>
      <c r="K274" s="33">
        <f>IF(OR(H274="",I274="",BizState="",E274=""),"",IF(E274=BizState,ROUND(H274*I274/200,2),0))</f>
        <v/>
      </c>
      <c r="L274" s="33">
        <f>IF(K274="","",K274)</f>
        <v/>
      </c>
      <c r="M274" s="33">
        <f>IF(OR(H274="",J274=""),"",H274+J274+K274+L274)</f>
        <v/>
      </c>
      <c r="N274" s="32" t="n"/>
      <c r="O274" s="31" t="n"/>
      <c r="P274" s="31" t="n"/>
      <c r="Q274" s="31" t="n"/>
      <c r="R274" s="34">
        <f>IF(AND(A274="",B274="",C274="",H274=""),"",IF(LEFT(P274,7)="EXAMPLE","Example row",IF(BizState="","Fix: choose your state on Start here",IF(A274="","Fix: add the date",IF(B274="","Fix: add the invoice number",IF(C274="","Fix: add the customer",IF(E274="","Fix: pick the place of supply",IF(H274="","Fix: add the taxable value",IF(I274="","Fix: pick the GST rate",IF(AND(D274&lt;&gt;"",LEN(D274)&lt;&gt;15),"Fix: GSTIN must have 15 characters",IF(COUNTIFS(B$6:B$505,B274,I$6:I$505,I274)&gt;1,"Fix: same invoice and rate twice","OK")))))))))))</f>
        <v/>
      </c>
    </row>
    <row r="275">
      <c r="A275" s="30" t="n"/>
      <c r="B275" s="31" t="n"/>
      <c r="C275" s="31" t="n"/>
      <c r="D275" s="31" t="n"/>
      <c r="E275" s="31" t="n"/>
      <c r="F275" s="31" t="n"/>
      <c r="G275" s="31" t="n"/>
      <c r="H275" s="32" t="n"/>
      <c r="I275" s="31" t="n"/>
      <c r="J275" s="33">
        <f>IF(OR(H275="",I275="",BizState="",E275=""),"",IF(E275=BizState,0,ROUND(H275*I275/100,2)))</f>
        <v/>
      </c>
      <c r="K275" s="33">
        <f>IF(OR(H275="",I275="",BizState="",E275=""),"",IF(E275=BizState,ROUND(H275*I275/200,2),0))</f>
        <v/>
      </c>
      <c r="L275" s="33">
        <f>IF(K275="","",K275)</f>
        <v/>
      </c>
      <c r="M275" s="33">
        <f>IF(OR(H275="",J275=""),"",H275+J275+K275+L275)</f>
        <v/>
      </c>
      <c r="N275" s="32" t="n"/>
      <c r="O275" s="31" t="n"/>
      <c r="P275" s="31" t="n"/>
      <c r="Q275" s="31" t="n"/>
      <c r="R275" s="34">
        <f>IF(AND(A275="",B275="",C275="",H275=""),"",IF(LEFT(P275,7)="EXAMPLE","Example row",IF(BizState="","Fix: choose your state on Start here",IF(A275="","Fix: add the date",IF(B275="","Fix: add the invoice number",IF(C275="","Fix: add the customer",IF(E275="","Fix: pick the place of supply",IF(H275="","Fix: add the taxable value",IF(I275="","Fix: pick the GST rate",IF(AND(D275&lt;&gt;"",LEN(D275)&lt;&gt;15),"Fix: GSTIN must have 15 characters",IF(COUNTIFS(B$6:B$505,B275,I$6:I$505,I275)&gt;1,"Fix: same invoice and rate twice","OK")))))))))))</f>
        <v/>
      </c>
    </row>
    <row r="276">
      <c r="A276" s="30" t="n"/>
      <c r="B276" s="31" t="n"/>
      <c r="C276" s="31" t="n"/>
      <c r="D276" s="31" t="n"/>
      <c r="E276" s="31" t="n"/>
      <c r="F276" s="31" t="n"/>
      <c r="G276" s="31" t="n"/>
      <c r="H276" s="32" t="n"/>
      <c r="I276" s="31" t="n"/>
      <c r="J276" s="33">
        <f>IF(OR(H276="",I276="",BizState="",E276=""),"",IF(E276=BizState,0,ROUND(H276*I276/100,2)))</f>
        <v/>
      </c>
      <c r="K276" s="33">
        <f>IF(OR(H276="",I276="",BizState="",E276=""),"",IF(E276=BizState,ROUND(H276*I276/200,2),0))</f>
        <v/>
      </c>
      <c r="L276" s="33">
        <f>IF(K276="","",K276)</f>
        <v/>
      </c>
      <c r="M276" s="33">
        <f>IF(OR(H276="",J276=""),"",H276+J276+K276+L276)</f>
        <v/>
      </c>
      <c r="N276" s="32" t="n"/>
      <c r="O276" s="31" t="n"/>
      <c r="P276" s="31" t="n"/>
      <c r="Q276" s="31" t="n"/>
      <c r="R276" s="34">
        <f>IF(AND(A276="",B276="",C276="",H276=""),"",IF(LEFT(P276,7)="EXAMPLE","Example row",IF(BizState="","Fix: choose your state on Start here",IF(A276="","Fix: add the date",IF(B276="","Fix: add the invoice number",IF(C276="","Fix: add the customer",IF(E276="","Fix: pick the place of supply",IF(H276="","Fix: add the taxable value",IF(I276="","Fix: pick the GST rate",IF(AND(D276&lt;&gt;"",LEN(D276)&lt;&gt;15),"Fix: GSTIN must have 15 characters",IF(COUNTIFS(B$6:B$505,B276,I$6:I$505,I276)&gt;1,"Fix: same invoice and rate twice","OK")))))))))))</f>
        <v/>
      </c>
    </row>
    <row r="277">
      <c r="A277" s="30" t="n"/>
      <c r="B277" s="31" t="n"/>
      <c r="C277" s="31" t="n"/>
      <c r="D277" s="31" t="n"/>
      <c r="E277" s="31" t="n"/>
      <c r="F277" s="31" t="n"/>
      <c r="G277" s="31" t="n"/>
      <c r="H277" s="32" t="n"/>
      <c r="I277" s="31" t="n"/>
      <c r="J277" s="33">
        <f>IF(OR(H277="",I277="",BizState="",E277=""),"",IF(E277=BizState,0,ROUND(H277*I277/100,2)))</f>
        <v/>
      </c>
      <c r="K277" s="33">
        <f>IF(OR(H277="",I277="",BizState="",E277=""),"",IF(E277=BizState,ROUND(H277*I277/200,2),0))</f>
        <v/>
      </c>
      <c r="L277" s="33">
        <f>IF(K277="","",K277)</f>
        <v/>
      </c>
      <c r="M277" s="33">
        <f>IF(OR(H277="",J277=""),"",H277+J277+K277+L277)</f>
        <v/>
      </c>
      <c r="N277" s="32" t="n"/>
      <c r="O277" s="31" t="n"/>
      <c r="P277" s="31" t="n"/>
      <c r="Q277" s="31" t="n"/>
      <c r="R277" s="34">
        <f>IF(AND(A277="",B277="",C277="",H277=""),"",IF(LEFT(P277,7)="EXAMPLE","Example row",IF(BizState="","Fix: choose your state on Start here",IF(A277="","Fix: add the date",IF(B277="","Fix: add the invoice number",IF(C277="","Fix: add the customer",IF(E277="","Fix: pick the place of supply",IF(H277="","Fix: add the taxable value",IF(I277="","Fix: pick the GST rate",IF(AND(D277&lt;&gt;"",LEN(D277)&lt;&gt;15),"Fix: GSTIN must have 15 characters",IF(COUNTIFS(B$6:B$505,B277,I$6:I$505,I277)&gt;1,"Fix: same invoice and rate twice","OK")))))))))))</f>
        <v/>
      </c>
    </row>
    <row r="278">
      <c r="A278" s="30" t="n"/>
      <c r="B278" s="31" t="n"/>
      <c r="C278" s="31" t="n"/>
      <c r="D278" s="31" t="n"/>
      <c r="E278" s="31" t="n"/>
      <c r="F278" s="31" t="n"/>
      <c r="G278" s="31" t="n"/>
      <c r="H278" s="32" t="n"/>
      <c r="I278" s="31" t="n"/>
      <c r="J278" s="33">
        <f>IF(OR(H278="",I278="",BizState="",E278=""),"",IF(E278=BizState,0,ROUND(H278*I278/100,2)))</f>
        <v/>
      </c>
      <c r="K278" s="33">
        <f>IF(OR(H278="",I278="",BizState="",E278=""),"",IF(E278=BizState,ROUND(H278*I278/200,2),0))</f>
        <v/>
      </c>
      <c r="L278" s="33">
        <f>IF(K278="","",K278)</f>
        <v/>
      </c>
      <c r="M278" s="33">
        <f>IF(OR(H278="",J278=""),"",H278+J278+K278+L278)</f>
        <v/>
      </c>
      <c r="N278" s="32" t="n"/>
      <c r="O278" s="31" t="n"/>
      <c r="P278" s="31" t="n"/>
      <c r="Q278" s="31" t="n"/>
      <c r="R278" s="34">
        <f>IF(AND(A278="",B278="",C278="",H278=""),"",IF(LEFT(P278,7)="EXAMPLE","Example row",IF(BizState="","Fix: choose your state on Start here",IF(A278="","Fix: add the date",IF(B278="","Fix: add the invoice number",IF(C278="","Fix: add the customer",IF(E278="","Fix: pick the place of supply",IF(H278="","Fix: add the taxable value",IF(I278="","Fix: pick the GST rate",IF(AND(D278&lt;&gt;"",LEN(D278)&lt;&gt;15),"Fix: GSTIN must have 15 characters",IF(COUNTIFS(B$6:B$505,B278,I$6:I$505,I278)&gt;1,"Fix: same invoice and rate twice","OK")))))))))))</f>
        <v/>
      </c>
    </row>
    <row r="279">
      <c r="A279" s="30" t="n"/>
      <c r="B279" s="31" t="n"/>
      <c r="C279" s="31" t="n"/>
      <c r="D279" s="31" t="n"/>
      <c r="E279" s="31" t="n"/>
      <c r="F279" s="31" t="n"/>
      <c r="G279" s="31" t="n"/>
      <c r="H279" s="32" t="n"/>
      <c r="I279" s="31" t="n"/>
      <c r="J279" s="33">
        <f>IF(OR(H279="",I279="",BizState="",E279=""),"",IF(E279=BizState,0,ROUND(H279*I279/100,2)))</f>
        <v/>
      </c>
      <c r="K279" s="33">
        <f>IF(OR(H279="",I279="",BizState="",E279=""),"",IF(E279=BizState,ROUND(H279*I279/200,2),0))</f>
        <v/>
      </c>
      <c r="L279" s="33">
        <f>IF(K279="","",K279)</f>
        <v/>
      </c>
      <c r="M279" s="33">
        <f>IF(OR(H279="",J279=""),"",H279+J279+K279+L279)</f>
        <v/>
      </c>
      <c r="N279" s="32" t="n"/>
      <c r="O279" s="31" t="n"/>
      <c r="P279" s="31" t="n"/>
      <c r="Q279" s="31" t="n"/>
      <c r="R279" s="34">
        <f>IF(AND(A279="",B279="",C279="",H279=""),"",IF(LEFT(P279,7)="EXAMPLE","Example row",IF(BizState="","Fix: choose your state on Start here",IF(A279="","Fix: add the date",IF(B279="","Fix: add the invoice number",IF(C279="","Fix: add the customer",IF(E279="","Fix: pick the place of supply",IF(H279="","Fix: add the taxable value",IF(I279="","Fix: pick the GST rate",IF(AND(D279&lt;&gt;"",LEN(D279)&lt;&gt;15),"Fix: GSTIN must have 15 characters",IF(COUNTIFS(B$6:B$505,B279,I$6:I$505,I279)&gt;1,"Fix: same invoice and rate twice","OK")))))))))))</f>
        <v/>
      </c>
    </row>
    <row r="280">
      <c r="A280" s="30" t="n"/>
      <c r="B280" s="31" t="n"/>
      <c r="C280" s="31" t="n"/>
      <c r="D280" s="31" t="n"/>
      <c r="E280" s="31" t="n"/>
      <c r="F280" s="31" t="n"/>
      <c r="G280" s="31" t="n"/>
      <c r="H280" s="32" t="n"/>
      <c r="I280" s="31" t="n"/>
      <c r="J280" s="33">
        <f>IF(OR(H280="",I280="",BizState="",E280=""),"",IF(E280=BizState,0,ROUND(H280*I280/100,2)))</f>
        <v/>
      </c>
      <c r="K280" s="33">
        <f>IF(OR(H280="",I280="",BizState="",E280=""),"",IF(E280=BizState,ROUND(H280*I280/200,2),0))</f>
        <v/>
      </c>
      <c r="L280" s="33">
        <f>IF(K280="","",K280)</f>
        <v/>
      </c>
      <c r="M280" s="33">
        <f>IF(OR(H280="",J280=""),"",H280+J280+K280+L280)</f>
        <v/>
      </c>
      <c r="N280" s="32" t="n"/>
      <c r="O280" s="31" t="n"/>
      <c r="P280" s="31" t="n"/>
      <c r="Q280" s="31" t="n"/>
      <c r="R280" s="34">
        <f>IF(AND(A280="",B280="",C280="",H280=""),"",IF(LEFT(P280,7)="EXAMPLE","Example row",IF(BizState="","Fix: choose your state on Start here",IF(A280="","Fix: add the date",IF(B280="","Fix: add the invoice number",IF(C280="","Fix: add the customer",IF(E280="","Fix: pick the place of supply",IF(H280="","Fix: add the taxable value",IF(I280="","Fix: pick the GST rate",IF(AND(D280&lt;&gt;"",LEN(D280)&lt;&gt;15),"Fix: GSTIN must have 15 characters",IF(COUNTIFS(B$6:B$505,B280,I$6:I$505,I280)&gt;1,"Fix: same invoice and rate twice","OK")))))))))))</f>
        <v/>
      </c>
    </row>
    <row r="281">
      <c r="A281" s="30" t="n"/>
      <c r="B281" s="31" t="n"/>
      <c r="C281" s="31" t="n"/>
      <c r="D281" s="31" t="n"/>
      <c r="E281" s="31" t="n"/>
      <c r="F281" s="31" t="n"/>
      <c r="G281" s="31" t="n"/>
      <c r="H281" s="32" t="n"/>
      <c r="I281" s="31" t="n"/>
      <c r="J281" s="33">
        <f>IF(OR(H281="",I281="",BizState="",E281=""),"",IF(E281=BizState,0,ROUND(H281*I281/100,2)))</f>
        <v/>
      </c>
      <c r="K281" s="33">
        <f>IF(OR(H281="",I281="",BizState="",E281=""),"",IF(E281=BizState,ROUND(H281*I281/200,2),0))</f>
        <v/>
      </c>
      <c r="L281" s="33">
        <f>IF(K281="","",K281)</f>
        <v/>
      </c>
      <c r="M281" s="33">
        <f>IF(OR(H281="",J281=""),"",H281+J281+K281+L281)</f>
        <v/>
      </c>
      <c r="N281" s="32" t="n"/>
      <c r="O281" s="31" t="n"/>
      <c r="P281" s="31" t="n"/>
      <c r="Q281" s="31" t="n"/>
      <c r="R281" s="34">
        <f>IF(AND(A281="",B281="",C281="",H281=""),"",IF(LEFT(P281,7)="EXAMPLE","Example row",IF(BizState="","Fix: choose your state on Start here",IF(A281="","Fix: add the date",IF(B281="","Fix: add the invoice number",IF(C281="","Fix: add the customer",IF(E281="","Fix: pick the place of supply",IF(H281="","Fix: add the taxable value",IF(I281="","Fix: pick the GST rate",IF(AND(D281&lt;&gt;"",LEN(D281)&lt;&gt;15),"Fix: GSTIN must have 15 characters",IF(COUNTIFS(B$6:B$505,B281,I$6:I$505,I281)&gt;1,"Fix: same invoice and rate twice","OK")))))))))))</f>
        <v/>
      </c>
    </row>
    <row r="282">
      <c r="A282" s="30" t="n"/>
      <c r="B282" s="31" t="n"/>
      <c r="C282" s="31" t="n"/>
      <c r="D282" s="31" t="n"/>
      <c r="E282" s="31" t="n"/>
      <c r="F282" s="31" t="n"/>
      <c r="G282" s="31" t="n"/>
      <c r="H282" s="32" t="n"/>
      <c r="I282" s="31" t="n"/>
      <c r="J282" s="33">
        <f>IF(OR(H282="",I282="",BizState="",E282=""),"",IF(E282=BizState,0,ROUND(H282*I282/100,2)))</f>
        <v/>
      </c>
      <c r="K282" s="33">
        <f>IF(OR(H282="",I282="",BizState="",E282=""),"",IF(E282=BizState,ROUND(H282*I282/200,2),0))</f>
        <v/>
      </c>
      <c r="L282" s="33">
        <f>IF(K282="","",K282)</f>
        <v/>
      </c>
      <c r="M282" s="33">
        <f>IF(OR(H282="",J282=""),"",H282+J282+K282+L282)</f>
        <v/>
      </c>
      <c r="N282" s="32" t="n"/>
      <c r="O282" s="31" t="n"/>
      <c r="P282" s="31" t="n"/>
      <c r="Q282" s="31" t="n"/>
      <c r="R282" s="34">
        <f>IF(AND(A282="",B282="",C282="",H282=""),"",IF(LEFT(P282,7)="EXAMPLE","Example row",IF(BizState="","Fix: choose your state on Start here",IF(A282="","Fix: add the date",IF(B282="","Fix: add the invoice number",IF(C282="","Fix: add the customer",IF(E282="","Fix: pick the place of supply",IF(H282="","Fix: add the taxable value",IF(I282="","Fix: pick the GST rate",IF(AND(D282&lt;&gt;"",LEN(D282)&lt;&gt;15),"Fix: GSTIN must have 15 characters",IF(COUNTIFS(B$6:B$505,B282,I$6:I$505,I282)&gt;1,"Fix: same invoice and rate twice","OK")))))))))))</f>
        <v/>
      </c>
    </row>
    <row r="283">
      <c r="A283" s="30" t="n"/>
      <c r="B283" s="31" t="n"/>
      <c r="C283" s="31" t="n"/>
      <c r="D283" s="31" t="n"/>
      <c r="E283" s="31" t="n"/>
      <c r="F283" s="31" t="n"/>
      <c r="G283" s="31" t="n"/>
      <c r="H283" s="32" t="n"/>
      <c r="I283" s="31" t="n"/>
      <c r="J283" s="33">
        <f>IF(OR(H283="",I283="",BizState="",E283=""),"",IF(E283=BizState,0,ROUND(H283*I283/100,2)))</f>
        <v/>
      </c>
      <c r="K283" s="33">
        <f>IF(OR(H283="",I283="",BizState="",E283=""),"",IF(E283=BizState,ROUND(H283*I283/200,2),0))</f>
        <v/>
      </c>
      <c r="L283" s="33">
        <f>IF(K283="","",K283)</f>
        <v/>
      </c>
      <c r="M283" s="33">
        <f>IF(OR(H283="",J283=""),"",H283+J283+K283+L283)</f>
        <v/>
      </c>
      <c r="N283" s="32" t="n"/>
      <c r="O283" s="31" t="n"/>
      <c r="P283" s="31" t="n"/>
      <c r="Q283" s="31" t="n"/>
      <c r="R283" s="34">
        <f>IF(AND(A283="",B283="",C283="",H283=""),"",IF(LEFT(P283,7)="EXAMPLE","Example row",IF(BizState="","Fix: choose your state on Start here",IF(A283="","Fix: add the date",IF(B283="","Fix: add the invoice number",IF(C283="","Fix: add the customer",IF(E283="","Fix: pick the place of supply",IF(H283="","Fix: add the taxable value",IF(I283="","Fix: pick the GST rate",IF(AND(D283&lt;&gt;"",LEN(D283)&lt;&gt;15),"Fix: GSTIN must have 15 characters",IF(COUNTIFS(B$6:B$505,B283,I$6:I$505,I283)&gt;1,"Fix: same invoice and rate twice","OK")))))))))))</f>
        <v/>
      </c>
    </row>
    <row r="284">
      <c r="A284" s="30" t="n"/>
      <c r="B284" s="31" t="n"/>
      <c r="C284" s="31" t="n"/>
      <c r="D284" s="31" t="n"/>
      <c r="E284" s="31" t="n"/>
      <c r="F284" s="31" t="n"/>
      <c r="G284" s="31" t="n"/>
      <c r="H284" s="32" t="n"/>
      <c r="I284" s="31" t="n"/>
      <c r="J284" s="33">
        <f>IF(OR(H284="",I284="",BizState="",E284=""),"",IF(E284=BizState,0,ROUND(H284*I284/100,2)))</f>
        <v/>
      </c>
      <c r="K284" s="33">
        <f>IF(OR(H284="",I284="",BizState="",E284=""),"",IF(E284=BizState,ROUND(H284*I284/200,2),0))</f>
        <v/>
      </c>
      <c r="L284" s="33">
        <f>IF(K284="","",K284)</f>
        <v/>
      </c>
      <c r="M284" s="33">
        <f>IF(OR(H284="",J284=""),"",H284+J284+K284+L284)</f>
        <v/>
      </c>
      <c r="N284" s="32" t="n"/>
      <c r="O284" s="31" t="n"/>
      <c r="P284" s="31" t="n"/>
      <c r="Q284" s="31" t="n"/>
      <c r="R284" s="34">
        <f>IF(AND(A284="",B284="",C284="",H284=""),"",IF(LEFT(P284,7)="EXAMPLE","Example row",IF(BizState="","Fix: choose your state on Start here",IF(A284="","Fix: add the date",IF(B284="","Fix: add the invoice number",IF(C284="","Fix: add the customer",IF(E284="","Fix: pick the place of supply",IF(H284="","Fix: add the taxable value",IF(I284="","Fix: pick the GST rate",IF(AND(D284&lt;&gt;"",LEN(D284)&lt;&gt;15),"Fix: GSTIN must have 15 characters",IF(COUNTIFS(B$6:B$505,B284,I$6:I$505,I284)&gt;1,"Fix: same invoice and rate twice","OK")))))))))))</f>
        <v/>
      </c>
    </row>
    <row r="285">
      <c r="A285" s="30" t="n"/>
      <c r="B285" s="31" t="n"/>
      <c r="C285" s="31" t="n"/>
      <c r="D285" s="31" t="n"/>
      <c r="E285" s="31" t="n"/>
      <c r="F285" s="31" t="n"/>
      <c r="G285" s="31" t="n"/>
      <c r="H285" s="32" t="n"/>
      <c r="I285" s="31" t="n"/>
      <c r="J285" s="33">
        <f>IF(OR(H285="",I285="",BizState="",E285=""),"",IF(E285=BizState,0,ROUND(H285*I285/100,2)))</f>
        <v/>
      </c>
      <c r="K285" s="33">
        <f>IF(OR(H285="",I285="",BizState="",E285=""),"",IF(E285=BizState,ROUND(H285*I285/200,2),0))</f>
        <v/>
      </c>
      <c r="L285" s="33">
        <f>IF(K285="","",K285)</f>
        <v/>
      </c>
      <c r="M285" s="33">
        <f>IF(OR(H285="",J285=""),"",H285+J285+K285+L285)</f>
        <v/>
      </c>
      <c r="N285" s="32" t="n"/>
      <c r="O285" s="31" t="n"/>
      <c r="P285" s="31" t="n"/>
      <c r="Q285" s="31" t="n"/>
      <c r="R285" s="34">
        <f>IF(AND(A285="",B285="",C285="",H285=""),"",IF(LEFT(P285,7)="EXAMPLE","Example row",IF(BizState="","Fix: choose your state on Start here",IF(A285="","Fix: add the date",IF(B285="","Fix: add the invoice number",IF(C285="","Fix: add the customer",IF(E285="","Fix: pick the place of supply",IF(H285="","Fix: add the taxable value",IF(I285="","Fix: pick the GST rate",IF(AND(D285&lt;&gt;"",LEN(D285)&lt;&gt;15),"Fix: GSTIN must have 15 characters",IF(COUNTIFS(B$6:B$505,B285,I$6:I$505,I285)&gt;1,"Fix: same invoice and rate twice","OK")))))))))))</f>
        <v/>
      </c>
    </row>
    <row r="286">
      <c r="A286" s="30" t="n"/>
      <c r="B286" s="31" t="n"/>
      <c r="C286" s="31" t="n"/>
      <c r="D286" s="31" t="n"/>
      <c r="E286" s="31" t="n"/>
      <c r="F286" s="31" t="n"/>
      <c r="G286" s="31" t="n"/>
      <c r="H286" s="32" t="n"/>
      <c r="I286" s="31" t="n"/>
      <c r="J286" s="33">
        <f>IF(OR(H286="",I286="",BizState="",E286=""),"",IF(E286=BizState,0,ROUND(H286*I286/100,2)))</f>
        <v/>
      </c>
      <c r="K286" s="33">
        <f>IF(OR(H286="",I286="",BizState="",E286=""),"",IF(E286=BizState,ROUND(H286*I286/200,2),0))</f>
        <v/>
      </c>
      <c r="L286" s="33">
        <f>IF(K286="","",K286)</f>
        <v/>
      </c>
      <c r="M286" s="33">
        <f>IF(OR(H286="",J286=""),"",H286+J286+K286+L286)</f>
        <v/>
      </c>
      <c r="N286" s="32" t="n"/>
      <c r="O286" s="31" t="n"/>
      <c r="P286" s="31" t="n"/>
      <c r="Q286" s="31" t="n"/>
      <c r="R286" s="34">
        <f>IF(AND(A286="",B286="",C286="",H286=""),"",IF(LEFT(P286,7)="EXAMPLE","Example row",IF(BizState="","Fix: choose your state on Start here",IF(A286="","Fix: add the date",IF(B286="","Fix: add the invoice number",IF(C286="","Fix: add the customer",IF(E286="","Fix: pick the place of supply",IF(H286="","Fix: add the taxable value",IF(I286="","Fix: pick the GST rate",IF(AND(D286&lt;&gt;"",LEN(D286)&lt;&gt;15),"Fix: GSTIN must have 15 characters",IF(COUNTIFS(B$6:B$505,B286,I$6:I$505,I286)&gt;1,"Fix: same invoice and rate twice","OK")))))))))))</f>
        <v/>
      </c>
    </row>
    <row r="287">
      <c r="A287" s="30" t="n"/>
      <c r="B287" s="31" t="n"/>
      <c r="C287" s="31" t="n"/>
      <c r="D287" s="31" t="n"/>
      <c r="E287" s="31" t="n"/>
      <c r="F287" s="31" t="n"/>
      <c r="G287" s="31" t="n"/>
      <c r="H287" s="32" t="n"/>
      <c r="I287" s="31" t="n"/>
      <c r="J287" s="33">
        <f>IF(OR(H287="",I287="",BizState="",E287=""),"",IF(E287=BizState,0,ROUND(H287*I287/100,2)))</f>
        <v/>
      </c>
      <c r="K287" s="33">
        <f>IF(OR(H287="",I287="",BizState="",E287=""),"",IF(E287=BizState,ROUND(H287*I287/200,2),0))</f>
        <v/>
      </c>
      <c r="L287" s="33">
        <f>IF(K287="","",K287)</f>
        <v/>
      </c>
      <c r="M287" s="33">
        <f>IF(OR(H287="",J287=""),"",H287+J287+K287+L287)</f>
        <v/>
      </c>
      <c r="N287" s="32" t="n"/>
      <c r="O287" s="31" t="n"/>
      <c r="P287" s="31" t="n"/>
      <c r="Q287" s="31" t="n"/>
      <c r="R287" s="34">
        <f>IF(AND(A287="",B287="",C287="",H287=""),"",IF(LEFT(P287,7)="EXAMPLE","Example row",IF(BizState="","Fix: choose your state on Start here",IF(A287="","Fix: add the date",IF(B287="","Fix: add the invoice number",IF(C287="","Fix: add the customer",IF(E287="","Fix: pick the place of supply",IF(H287="","Fix: add the taxable value",IF(I287="","Fix: pick the GST rate",IF(AND(D287&lt;&gt;"",LEN(D287)&lt;&gt;15),"Fix: GSTIN must have 15 characters",IF(COUNTIFS(B$6:B$505,B287,I$6:I$505,I287)&gt;1,"Fix: same invoice and rate twice","OK")))))))))))</f>
        <v/>
      </c>
    </row>
    <row r="288">
      <c r="A288" s="30" t="n"/>
      <c r="B288" s="31" t="n"/>
      <c r="C288" s="31" t="n"/>
      <c r="D288" s="31" t="n"/>
      <c r="E288" s="31" t="n"/>
      <c r="F288" s="31" t="n"/>
      <c r="G288" s="31" t="n"/>
      <c r="H288" s="32" t="n"/>
      <c r="I288" s="31" t="n"/>
      <c r="J288" s="33">
        <f>IF(OR(H288="",I288="",BizState="",E288=""),"",IF(E288=BizState,0,ROUND(H288*I288/100,2)))</f>
        <v/>
      </c>
      <c r="K288" s="33">
        <f>IF(OR(H288="",I288="",BizState="",E288=""),"",IF(E288=BizState,ROUND(H288*I288/200,2),0))</f>
        <v/>
      </c>
      <c r="L288" s="33">
        <f>IF(K288="","",K288)</f>
        <v/>
      </c>
      <c r="M288" s="33">
        <f>IF(OR(H288="",J288=""),"",H288+J288+K288+L288)</f>
        <v/>
      </c>
      <c r="N288" s="32" t="n"/>
      <c r="O288" s="31" t="n"/>
      <c r="P288" s="31" t="n"/>
      <c r="Q288" s="31" t="n"/>
      <c r="R288" s="34">
        <f>IF(AND(A288="",B288="",C288="",H288=""),"",IF(LEFT(P288,7)="EXAMPLE","Example row",IF(BizState="","Fix: choose your state on Start here",IF(A288="","Fix: add the date",IF(B288="","Fix: add the invoice number",IF(C288="","Fix: add the customer",IF(E288="","Fix: pick the place of supply",IF(H288="","Fix: add the taxable value",IF(I288="","Fix: pick the GST rate",IF(AND(D288&lt;&gt;"",LEN(D288)&lt;&gt;15),"Fix: GSTIN must have 15 characters",IF(COUNTIFS(B$6:B$505,B288,I$6:I$505,I288)&gt;1,"Fix: same invoice and rate twice","OK")))))))))))</f>
        <v/>
      </c>
    </row>
    <row r="289">
      <c r="A289" s="30" t="n"/>
      <c r="B289" s="31" t="n"/>
      <c r="C289" s="31" t="n"/>
      <c r="D289" s="31" t="n"/>
      <c r="E289" s="31" t="n"/>
      <c r="F289" s="31" t="n"/>
      <c r="G289" s="31" t="n"/>
      <c r="H289" s="32" t="n"/>
      <c r="I289" s="31" t="n"/>
      <c r="J289" s="33">
        <f>IF(OR(H289="",I289="",BizState="",E289=""),"",IF(E289=BizState,0,ROUND(H289*I289/100,2)))</f>
        <v/>
      </c>
      <c r="K289" s="33">
        <f>IF(OR(H289="",I289="",BizState="",E289=""),"",IF(E289=BizState,ROUND(H289*I289/200,2),0))</f>
        <v/>
      </c>
      <c r="L289" s="33">
        <f>IF(K289="","",K289)</f>
        <v/>
      </c>
      <c r="M289" s="33">
        <f>IF(OR(H289="",J289=""),"",H289+J289+K289+L289)</f>
        <v/>
      </c>
      <c r="N289" s="32" t="n"/>
      <c r="O289" s="31" t="n"/>
      <c r="P289" s="31" t="n"/>
      <c r="Q289" s="31" t="n"/>
      <c r="R289" s="34">
        <f>IF(AND(A289="",B289="",C289="",H289=""),"",IF(LEFT(P289,7)="EXAMPLE","Example row",IF(BizState="","Fix: choose your state on Start here",IF(A289="","Fix: add the date",IF(B289="","Fix: add the invoice number",IF(C289="","Fix: add the customer",IF(E289="","Fix: pick the place of supply",IF(H289="","Fix: add the taxable value",IF(I289="","Fix: pick the GST rate",IF(AND(D289&lt;&gt;"",LEN(D289)&lt;&gt;15),"Fix: GSTIN must have 15 characters",IF(COUNTIFS(B$6:B$505,B289,I$6:I$505,I289)&gt;1,"Fix: same invoice and rate twice","OK")))))))))))</f>
        <v/>
      </c>
    </row>
    <row r="290">
      <c r="A290" s="30" t="n"/>
      <c r="B290" s="31" t="n"/>
      <c r="C290" s="31" t="n"/>
      <c r="D290" s="31" t="n"/>
      <c r="E290" s="31" t="n"/>
      <c r="F290" s="31" t="n"/>
      <c r="G290" s="31" t="n"/>
      <c r="H290" s="32" t="n"/>
      <c r="I290" s="31" t="n"/>
      <c r="J290" s="33">
        <f>IF(OR(H290="",I290="",BizState="",E290=""),"",IF(E290=BizState,0,ROUND(H290*I290/100,2)))</f>
        <v/>
      </c>
      <c r="K290" s="33">
        <f>IF(OR(H290="",I290="",BizState="",E290=""),"",IF(E290=BizState,ROUND(H290*I290/200,2),0))</f>
        <v/>
      </c>
      <c r="L290" s="33">
        <f>IF(K290="","",K290)</f>
        <v/>
      </c>
      <c r="M290" s="33">
        <f>IF(OR(H290="",J290=""),"",H290+J290+K290+L290)</f>
        <v/>
      </c>
      <c r="N290" s="32" t="n"/>
      <c r="O290" s="31" t="n"/>
      <c r="P290" s="31" t="n"/>
      <c r="Q290" s="31" t="n"/>
      <c r="R290" s="34">
        <f>IF(AND(A290="",B290="",C290="",H290=""),"",IF(LEFT(P290,7)="EXAMPLE","Example row",IF(BizState="","Fix: choose your state on Start here",IF(A290="","Fix: add the date",IF(B290="","Fix: add the invoice number",IF(C290="","Fix: add the customer",IF(E290="","Fix: pick the place of supply",IF(H290="","Fix: add the taxable value",IF(I290="","Fix: pick the GST rate",IF(AND(D290&lt;&gt;"",LEN(D290)&lt;&gt;15),"Fix: GSTIN must have 15 characters",IF(COUNTIFS(B$6:B$505,B290,I$6:I$505,I290)&gt;1,"Fix: same invoice and rate twice","OK")))))))))))</f>
        <v/>
      </c>
    </row>
    <row r="291">
      <c r="A291" s="30" t="n"/>
      <c r="B291" s="31" t="n"/>
      <c r="C291" s="31" t="n"/>
      <c r="D291" s="31" t="n"/>
      <c r="E291" s="31" t="n"/>
      <c r="F291" s="31" t="n"/>
      <c r="G291" s="31" t="n"/>
      <c r="H291" s="32" t="n"/>
      <c r="I291" s="31" t="n"/>
      <c r="J291" s="33">
        <f>IF(OR(H291="",I291="",BizState="",E291=""),"",IF(E291=BizState,0,ROUND(H291*I291/100,2)))</f>
        <v/>
      </c>
      <c r="K291" s="33">
        <f>IF(OR(H291="",I291="",BizState="",E291=""),"",IF(E291=BizState,ROUND(H291*I291/200,2),0))</f>
        <v/>
      </c>
      <c r="L291" s="33">
        <f>IF(K291="","",K291)</f>
        <v/>
      </c>
      <c r="M291" s="33">
        <f>IF(OR(H291="",J291=""),"",H291+J291+K291+L291)</f>
        <v/>
      </c>
      <c r="N291" s="32" t="n"/>
      <c r="O291" s="31" t="n"/>
      <c r="P291" s="31" t="n"/>
      <c r="Q291" s="31" t="n"/>
      <c r="R291" s="34">
        <f>IF(AND(A291="",B291="",C291="",H291=""),"",IF(LEFT(P291,7)="EXAMPLE","Example row",IF(BizState="","Fix: choose your state on Start here",IF(A291="","Fix: add the date",IF(B291="","Fix: add the invoice number",IF(C291="","Fix: add the customer",IF(E291="","Fix: pick the place of supply",IF(H291="","Fix: add the taxable value",IF(I291="","Fix: pick the GST rate",IF(AND(D291&lt;&gt;"",LEN(D291)&lt;&gt;15),"Fix: GSTIN must have 15 characters",IF(COUNTIFS(B$6:B$505,B291,I$6:I$505,I291)&gt;1,"Fix: same invoice and rate twice","OK")))))))))))</f>
        <v/>
      </c>
    </row>
    <row r="292">
      <c r="A292" s="30" t="n"/>
      <c r="B292" s="31" t="n"/>
      <c r="C292" s="31" t="n"/>
      <c r="D292" s="31" t="n"/>
      <c r="E292" s="31" t="n"/>
      <c r="F292" s="31" t="n"/>
      <c r="G292" s="31" t="n"/>
      <c r="H292" s="32" t="n"/>
      <c r="I292" s="31" t="n"/>
      <c r="J292" s="33">
        <f>IF(OR(H292="",I292="",BizState="",E292=""),"",IF(E292=BizState,0,ROUND(H292*I292/100,2)))</f>
        <v/>
      </c>
      <c r="K292" s="33">
        <f>IF(OR(H292="",I292="",BizState="",E292=""),"",IF(E292=BizState,ROUND(H292*I292/200,2),0))</f>
        <v/>
      </c>
      <c r="L292" s="33">
        <f>IF(K292="","",K292)</f>
        <v/>
      </c>
      <c r="M292" s="33">
        <f>IF(OR(H292="",J292=""),"",H292+J292+K292+L292)</f>
        <v/>
      </c>
      <c r="N292" s="32" t="n"/>
      <c r="O292" s="31" t="n"/>
      <c r="P292" s="31" t="n"/>
      <c r="Q292" s="31" t="n"/>
      <c r="R292" s="34">
        <f>IF(AND(A292="",B292="",C292="",H292=""),"",IF(LEFT(P292,7)="EXAMPLE","Example row",IF(BizState="","Fix: choose your state on Start here",IF(A292="","Fix: add the date",IF(B292="","Fix: add the invoice number",IF(C292="","Fix: add the customer",IF(E292="","Fix: pick the place of supply",IF(H292="","Fix: add the taxable value",IF(I292="","Fix: pick the GST rate",IF(AND(D292&lt;&gt;"",LEN(D292)&lt;&gt;15),"Fix: GSTIN must have 15 characters",IF(COUNTIFS(B$6:B$505,B292,I$6:I$505,I292)&gt;1,"Fix: same invoice and rate twice","OK")))))))))))</f>
        <v/>
      </c>
    </row>
    <row r="293">
      <c r="A293" s="30" t="n"/>
      <c r="B293" s="31" t="n"/>
      <c r="C293" s="31" t="n"/>
      <c r="D293" s="31" t="n"/>
      <c r="E293" s="31" t="n"/>
      <c r="F293" s="31" t="n"/>
      <c r="G293" s="31" t="n"/>
      <c r="H293" s="32" t="n"/>
      <c r="I293" s="31" t="n"/>
      <c r="J293" s="33">
        <f>IF(OR(H293="",I293="",BizState="",E293=""),"",IF(E293=BizState,0,ROUND(H293*I293/100,2)))</f>
        <v/>
      </c>
      <c r="K293" s="33">
        <f>IF(OR(H293="",I293="",BizState="",E293=""),"",IF(E293=BizState,ROUND(H293*I293/200,2),0))</f>
        <v/>
      </c>
      <c r="L293" s="33">
        <f>IF(K293="","",K293)</f>
        <v/>
      </c>
      <c r="M293" s="33">
        <f>IF(OR(H293="",J293=""),"",H293+J293+K293+L293)</f>
        <v/>
      </c>
      <c r="N293" s="32" t="n"/>
      <c r="O293" s="31" t="n"/>
      <c r="P293" s="31" t="n"/>
      <c r="Q293" s="31" t="n"/>
      <c r="R293" s="34">
        <f>IF(AND(A293="",B293="",C293="",H293=""),"",IF(LEFT(P293,7)="EXAMPLE","Example row",IF(BizState="","Fix: choose your state on Start here",IF(A293="","Fix: add the date",IF(B293="","Fix: add the invoice number",IF(C293="","Fix: add the customer",IF(E293="","Fix: pick the place of supply",IF(H293="","Fix: add the taxable value",IF(I293="","Fix: pick the GST rate",IF(AND(D293&lt;&gt;"",LEN(D293)&lt;&gt;15),"Fix: GSTIN must have 15 characters",IF(COUNTIFS(B$6:B$505,B293,I$6:I$505,I293)&gt;1,"Fix: same invoice and rate twice","OK")))))))))))</f>
        <v/>
      </c>
    </row>
    <row r="294">
      <c r="A294" s="30" t="n"/>
      <c r="B294" s="31" t="n"/>
      <c r="C294" s="31" t="n"/>
      <c r="D294" s="31" t="n"/>
      <c r="E294" s="31" t="n"/>
      <c r="F294" s="31" t="n"/>
      <c r="G294" s="31" t="n"/>
      <c r="H294" s="32" t="n"/>
      <c r="I294" s="31" t="n"/>
      <c r="J294" s="33">
        <f>IF(OR(H294="",I294="",BizState="",E294=""),"",IF(E294=BizState,0,ROUND(H294*I294/100,2)))</f>
        <v/>
      </c>
      <c r="K294" s="33">
        <f>IF(OR(H294="",I294="",BizState="",E294=""),"",IF(E294=BizState,ROUND(H294*I294/200,2),0))</f>
        <v/>
      </c>
      <c r="L294" s="33">
        <f>IF(K294="","",K294)</f>
        <v/>
      </c>
      <c r="M294" s="33">
        <f>IF(OR(H294="",J294=""),"",H294+J294+K294+L294)</f>
        <v/>
      </c>
      <c r="N294" s="32" t="n"/>
      <c r="O294" s="31" t="n"/>
      <c r="P294" s="31" t="n"/>
      <c r="Q294" s="31" t="n"/>
      <c r="R294" s="34">
        <f>IF(AND(A294="",B294="",C294="",H294=""),"",IF(LEFT(P294,7)="EXAMPLE","Example row",IF(BizState="","Fix: choose your state on Start here",IF(A294="","Fix: add the date",IF(B294="","Fix: add the invoice number",IF(C294="","Fix: add the customer",IF(E294="","Fix: pick the place of supply",IF(H294="","Fix: add the taxable value",IF(I294="","Fix: pick the GST rate",IF(AND(D294&lt;&gt;"",LEN(D294)&lt;&gt;15),"Fix: GSTIN must have 15 characters",IF(COUNTIFS(B$6:B$505,B294,I$6:I$505,I294)&gt;1,"Fix: same invoice and rate twice","OK")))))))))))</f>
        <v/>
      </c>
    </row>
    <row r="295">
      <c r="A295" s="30" t="n"/>
      <c r="B295" s="31" t="n"/>
      <c r="C295" s="31" t="n"/>
      <c r="D295" s="31" t="n"/>
      <c r="E295" s="31" t="n"/>
      <c r="F295" s="31" t="n"/>
      <c r="G295" s="31" t="n"/>
      <c r="H295" s="32" t="n"/>
      <c r="I295" s="31" t="n"/>
      <c r="J295" s="33">
        <f>IF(OR(H295="",I295="",BizState="",E295=""),"",IF(E295=BizState,0,ROUND(H295*I295/100,2)))</f>
        <v/>
      </c>
      <c r="K295" s="33">
        <f>IF(OR(H295="",I295="",BizState="",E295=""),"",IF(E295=BizState,ROUND(H295*I295/200,2),0))</f>
        <v/>
      </c>
      <c r="L295" s="33">
        <f>IF(K295="","",K295)</f>
        <v/>
      </c>
      <c r="M295" s="33">
        <f>IF(OR(H295="",J295=""),"",H295+J295+K295+L295)</f>
        <v/>
      </c>
      <c r="N295" s="32" t="n"/>
      <c r="O295" s="31" t="n"/>
      <c r="P295" s="31" t="n"/>
      <c r="Q295" s="31" t="n"/>
      <c r="R295" s="34">
        <f>IF(AND(A295="",B295="",C295="",H295=""),"",IF(LEFT(P295,7)="EXAMPLE","Example row",IF(BizState="","Fix: choose your state on Start here",IF(A295="","Fix: add the date",IF(B295="","Fix: add the invoice number",IF(C295="","Fix: add the customer",IF(E295="","Fix: pick the place of supply",IF(H295="","Fix: add the taxable value",IF(I295="","Fix: pick the GST rate",IF(AND(D295&lt;&gt;"",LEN(D295)&lt;&gt;15),"Fix: GSTIN must have 15 characters",IF(COUNTIFS(B$6:B$505,B295,I$6:I$505,I295)&gt;1,"Fix: same invoice and rate twice","OK")))))))))))</f>
        <v/>
      </c>
    </row>
    <row r="296">
      <c r="A296" s="30" t="n"/>
      <c r="B296" s="31" t="n"/>
      <c r="C296" s="31" t="n"/>
      <c r="D296" s="31" t="n"/>
      <c r="E296" s="31" t="n"/>
      <c r="F296" s="31" t="n"/>
      <c r="G296" s="31" t="n"/>
      <c r="H296" s="32" t="n"/>
      <c r="I296" s="31" t="n"/>
      <c r="J296" s="33">
        <f>IF(OR(H296="",I296="",BizState="",E296=""),"",IF(E296=BizState,0,ROUND(H296*I296/100,2)))</f>
        <v/>
      </c>
      <c r="K296" s="33">
        <f>IF(OR(H296="",I296="",BizState="",E296=""),"",IF(E296=BizState,ROUND(H296*I296/200,2),0))</f>
        <v/>
      </c>
      <c r="L296" s="33">
        <f>IF(K296="","",K296)</f>
        <v/>
      </c>
      <c r="M296" s="33">
        <f>IF(OR(H296="",J296=""),"",H296+J296+K296+L296)</f>
        <v/>
      </c>
      <c r="N296" s="32" t="n"/>
      <c r="O296" s="31" t="n"/>
      <c r="P296" s="31" t="n"/>
      <c r="Q296" s="31" t="n"/>
      <c r="R296" s="34">
        <f>IF(AND(A296="",B296="",C296="",H296=""),"",IF(LEFT(P296,7)="EXAMPLE","Example row",IF(BizState="","Fix: choose your state on Start here",IF(A296="","Fix: add the date",IF(B296="","Fix: add the invoice number",IF(C296="","Fix: add the customer",IF(E296="","Fix: pick the place of supply",IF(H296="","Fix: add the taxable value",IF(I296="","Fix: pick the GST rate",IF(AND(D296&lt;&gt;"",LEN(D296)&lt;&gt;15),"Fix: GSTIN must have 15 characters",IF(COUNTIFS(B$6:B$505,B296,I$6:I$505,I296)&gt;1,"Fix: same invoice and rate twice","OK")))))))))))</f>
        <v/>
      </c>
    </row>
    <row r="297">
      <c r="A297" s="30" t="n"/>
      <c r="B297" s="31" t="n"/>
      <c r="C297" s="31" t="n"/>
      <c r="D297" s="31" t="n"/>
      <c r="E297" s="31" t="n"/>
      <c r="F297" s="31" t="n"/>
      <c r="G297" s="31" t="n"/>
      <c r="H297" s="32" t="n"/>
      <c r="I297" s="31" t="n"/>
      <c r="J297" s="33">
        <f>IF(OR(H297="",I297="",BizState="",E297=""),"",IF(E297=BizState,0,ROUND(H297*I297/100,2)))</f>
        <v/>
      </c>
      <c r="K297" s="33">
        <f>IF(OR(H297="",I297="",BizState="",E297=""),"",IF(E297=BizState,ROUND(H297*I297/200,2),0))</f>
        <v/>
      </c>
      <c r="L297" s="33">
        <f>IF(K297="","",K297)</f>
        <v/>
      </c>
      <c r="M297" s="33">
        <f>IF(OR(H297="",J297=""),"",H297+J297+K297+L297)</f>
        <v/>
      </c>
      <c r="N297" s="32" t="n"/>
      <c r="O297" s="31" t="n"/>
      <c r="P297" s="31" t="n"/>
      <c r="Q297" s="31" t="n"/>
      <c r="R297" s="34">
        <f>IF(AND(A297="",B297="",C297="",H297=""),"",IF(LEFT(P297,7)="EXAMPLE","Example row",IF(BizState="","Fix: choose your state on Start here",IF(A297="","Fix: add the date",IF(B297="","Fix: add the invoice number",IF(C297="","Fix: add the customer",IF(E297="","Fix: pick the place of supply",IF(H297="","Fix: add the taxable value",IF(I297="","Fix: pick the GST rate",IF(AND(D297&lt;&gt;"",LEN(D297)&lt;&gt;15),"Fix: GSTIN must have 15 characters",IF(COUNTIFS(B$6:B$505,B297,I$6:I$505,I297)&gt;1,"Fix: same invoice and rate twice","OK")))))))))))</f>
        <v/>
      </c>
    </row>
    <row r="298">
      <c r="A298" s="30" t="n"/>
      <c r="B298" s="31" t="n"/>
      <c r="C298" s="31" t="n"/>
      <c r="D298" s="31" t="n"/>
      <c r="E298" s="31" t="n"/>
      <c r="F298" s="31" t="n"/>
      <c r="G298" s="31" t="n"/>
      <c r="H298" s="32" t="n"/>
      <c r="I298" s="31" t="n"/>
      <c r="J298" s="33">
        <f>IF(OR(H298="",I298="",BizState="",E298=""),"",IF(E298=BizState,0,ROUND(H298*I298/100,2)))</f>
        <v/>
      </c>
      <c r="K298" s="33">
        <f>IF(OR(H298="",I298="",BizState="",E298=""),"",IF(E298=BizState,ROUND(H298*I298/200,2),0))</f>
        <v/>
      </c>
      <c r="L298" s="33">
        <f>IF(K298="","",K298)</f>
        <v/>
      </c>
      <c r="M298" s="33">
        <f>IF(OR(H298="",J298=""),"",H298+J298+K298+L298)</f>
        <v/>
      </c>
      <c r="N298" s="32" t="n"/>
      <c r="O298" s="31" t="n"/>
      <c r="P298" s="31" t="n"/>
      <c r="Q298" s="31" t="n"/>
      <c r="R298" s="34">
        <f>IF(AND(A298="",B298="",C298="",H298=""),"",IF(LEFT(P298,7)="EXAMPLE","Example row",IF(BizState="","Fix: choose your state on Start here",IF(A298="","Fix: add the date",IF(B298="","Fix: add the invoice number",IF(C298="","Fix: add the customer",IF(E298="","Fix: pick the place of supply",IF(H298="","Fix: add the taxable value",IF(I298="","Fix: pick the GST rate",IF(AND(D298&lt;&gt;"",LEN(D298)&lt;&gt;15),"Fix: GSTIN must have 15 characters",IF(COUNTIFS(B$6:B$505,B298,I$6:I$505,I298)&gt;1,"Fix: same invoice and rate twice","OK")))))))))))</f>
        <v/>
      </c>
    </row>
    <row r="299">
      <c r="A299" s="30" t="n"/>
      <c r="B299" s="31" t="n"/>
      <c r="C299" s="31" t="n"/>
      <c r="D299" s="31" t="n"/>
      <c r="E299" s="31" t="n"/>
      <c r="F299" s="31" t="n"/>
      <c r="G299" s="31" t="n"/>
      <c r="H299" s="32" t="n"/>
      <c r="I299" s="31" t="n"/>
      <c r="J299" s="33">
        <f>IF(OR(H299="",I299="",BizState="",E299=""),"",IF(E299=BizState,0,ROUND(H299*I299/100,2)))</f>
        <v/>
      </c>
      <c r="K299" s="33">
        <f>IF(OR(H299="",I299="",BizState="",E299=""),"",IF(E299=BizState,ROUND(H299*I299/200,2),0))</f>
        <v/>
      </c>
      <c r="L299" s="33">
        <f>IF(K299="","",K299)</f>
        <v/>
      </c>
      <c r="M299" s="33">
        <f>IF(OR(H299="",J299=""),"",H299+J299+K299+L299)</f>
        <v/>
      </c>
      <c r="N299" s="32" t="n"/>
      <c r="O299" s="31" t="n"/>
      <c r="P299" s="31" t="n"/>
      <c r="Q299" s="31" t="n"/>
      <c r="R299" s="34">
        <f>IF(AND(A299="",B299="",C299="",H299=""),"",IF(LEFT(P299,7)="EXAMPLE","Example row",IF(BizState="","Fix: choose your state on Start here",IF(A299="","Fix: add the date",IF(B299="","Fix: add the invoice number",IF(C299="","Fix: add the customer",IF(E299="","Fix: pick the place of supply",IF(H299="","Fix: add the taxable value",IF(I299="","Fix: pick the GST rate",IF(AND(D299&lt;&gt;"",LEN(D299)&lt;&gt;15),"Fix: GSTIN must have 15 characters",IF(COUNTIFS(B$6:B$505,B299,I$6:I$505,I299)&gt;1,"Fix: same invoice and rate twice","OK")))))))))))</f>
        <v/>
      </c>
    </row>
    <row r="300">
      <c r="A300" s="30" t="n"/>
      <c r="B300" s="31" t="n"/>
      <c r="C300" s="31" t="n"/>
      <c r="D300" s="31" t="n"/>
      <c r="E300" s="31" t="n"/>
      <c r="F300" s="31" t="n"/>
      <c r="G300" s="31" t="n"/>
      <c r="H300" s="32" t="n"/>
      <c r="I300" s="31" t="n"/>
      <c r="J300" s="33">
        <f>IF(OR(H300="",I300="",BizState="",E300=""),"",IF(E300=BizState,0,ROUND(H300*I300/100,2)))</f>
        <v/>
      </c>
      <c r="K300" s="33">
        <f>IF(OR(H300="",I300="",BizState="",E300=""),"",IF(E300=BizState,ROUND(H300*I300/200,2),0))</f>
        <v/>
      </c>
      <c r="L300" s="33">
        <f>IF(K300="","",K300)</f>
        <v/>
      </c>
      <c r="M300" s="33">
        <f>IF(OR(H300="",J300=""),"",H300+J300+K300+L300)</f>
        <v/>
      </c>
      <c r="N300" s="32" t="n"/>
      <c r="O300" s="31" t="n"/>
      <c r="P300" s="31" t="n"/>
      <c r="Q300" s="31" t="n"/>
      <c r="R300" s="34">
        <f>IF(AND(A300="",B300="",C300="",H300=""),"",IF(LEFT(P300,7)="EXAMPLE","Example row",IF(BizState="","Fix: choose your state on Start here",IF(A300="","Fix: add the date",IF(B300="","Fix: add the invoice number",IF(C300="","Fix: add the customer",IF(E300="","Fix: pick the place of supply",IF(H300="","Fix: add the taxable value",IF(I300="","Fix: pick the GST rate",IF(AND(D300&lt;&gt;"",LEN(D300)&lt;&gt;15),"Fix: GSTIN must have 15 characters",IF(COUNTIFS(B$6:B$505,B300,I$6:I$505,I300)&gt;1,"Fix: same invoice and rate twice","OK")))))))))))</f>
        <v/>
      </c>
    </row>
    <row r="301">
      <c r="A301" s="30" t="n"/>
      <c r="B301" s="31" t="n"/>
      <c r="C301" s="31" t="n"/>
      <c r="D301" s="31" t="n"/>
      <c r="E301" s="31" t="n"/>
      <c r="F301" s="31" t="n"/>
      <c r="G301" s="31" t="n"/>
      <c r="H301" s="32" t="n"/>
      <c r="I301" s="31" t="n"/>
      <c r="J301" s="33">
        <f>IF(OR(H301="",I301="",BizState="",E301=""),"",IF(E301=BizState,0,ROUND(H301*I301/100,2)))</f>
        <v/>
      </c>
      <c r="K301" s="33">
        <f>IF(OR(H301="",I301="",BizState="",E301=""),"",IF(E301=BizState,ROUND(H301*I301/200,2),0))</f>
        <v/>
      </c>
      <c r="L301" s="33">
        <f>IF(K301="","",K301)</f>
        <v/>
      </c>
      <c r="M301" s="33">
        <f>IF(OR(H301="",J301=""),"",H301+J301+K301+L301)</f>
        <v/>
      </c>
      <c r="N301" s="32" t="n"/>
      <c r="O301" s="31" t="n"/>
      <c r="P301" s="31" t="n"/>
      <c r="Q301" s="31" t="n"/>
      <c r="R301" s="34">
        <f>IF(AND(A301="",B301="",C301="",H301=""),"",IF(LEFT(P301,7)="EXAMPLE","Example row",IF(BizState="","Fix: choose your state on Start here",IF(A301="","Fix: add the date",IF(B301="","Fix: add the invoice number",IF(C301="","Fix: add the customer",IF(E301="","Fix: pick the place of supply",IF(H301="","Fix: add the taxable value",IF(I301="","Fix: pick the GST rate",IF(AND(D301&lt;&gt;"",LEN(D301)&lt;&gt;15),"Fix: GSTIN must have 15 characters",IF(COUNTIFS(B$6:B$505,B301,I$6:I$505,I301)&gt;1,"Fix: same invoice and rate twice","OK")))))))))))</f>
        <v/>
      </c>
    </row>
    <row r="302">
      <c r="A302" s="30" t="n"/>
      <c r="B302" s="31" t="n"/>
      <c r="C302" s="31" t="n"/>
      <c r="D302" s="31" t="n"/>
      <c r="E302" s="31" t="n"/>
      <c r="F302" s="31" t="n"/>
      <c r="G302" s="31" t="n"/>
      <c r="H302" s="32" t="n"/>
      <c r="I302" s="31" t="n"/>
      <c r="J302" s="33">
        <f>IF(OR(H302="",I302="",BizState="",E302=""),"",IF(E302=BizState,0,ROUND(H302*I302/100,2)))</f>
        <v/>
      </c>
      <c r="K302" s="33">
        <f>IF(OR(H302="",I302="",BizState="",E302=""),"",IF(E302=BizState,ROUND(H302*I302/200,2),0))</f>
        <v/>
      </c>
      <c r="L302" s="33">
        <f>IF(K302="","",K302)</f>
        <v/>
      </c>
      <c r="M302" s="33">
        <f>IF(OR(H302="",J302=""),"",H302+J302+K302+L302)</f>
        <v/>
      </c>
      <c r="N302" s="32" t="n"/>
      <c r="O302" s="31" t="n"/>
      <c r="P302" s="31" t="n"/>
      <c r="Q302" s="31" t="n"/>
      <c r="R302" s="34">
        <f>IF(AND(A302="",B302="",C302="",H302=""),"",IF(LEFT(P302,7)="EXAMPLE","Example row",IF(BizState="","Fix: choose your state on Start here",IF(A302="","Fix: add the date",IF(B302="","Fix: add the invoice number",IF(C302="","Fix: add the customer",IF(E302="","Fix: pick the place of supply",IF(H302="","Fix: add the taxable value",IF(I302="","Fix: pick the GST rate",IF(AND(D302&lt;&gt;"",LEN(D302)&lt;&gt;15),"Fix: GSTIN must have 15 characters",IF(COUNTIFS(B$6:B$505,B302,I$6:I$505,I302)&gt;1,"Fix: same invoice and rate twice","OK")))))))))))</f>
        <v/>
      </c>
    </row>
    <row r="303">
      <c r="A303" s="30" t="n"/>
      <c r="B303" s="31" t="n"/>
      <c r="C303" s="31" t="n"/>
      <c r="D303" s="31" t="n"/>
      <c r="E303" s="31" t="n"/>
      <c r="F303" s="31" t="n"/>
      <c r="G303" s="31" t="n"/>
      <c r="H303" s="32" t="n"/>
      <c r="I303" s="31" t="n"/>
      <c r="J303" s="33">
        <f>IF(OR(H303="",I303="",BizState="",E303=""),"",IF(E303=BizState,0,ROUND(H303*I303/100,2)))</f>
        <v/>
      </c>
      <c r="K303" s="33">
        <f>IF(OR(H303="",I303="",BizState="",E303=""),"",IF(E303=BizState,ROUND(H303*I303/200,2),0))</f>
        <v/>
      </c>
      <c r="L303" s="33">
        <f>IF(K303="","",K303)</f>
        <v/>
      </c>
      <c r="M303" s="33">
        <f>IF(OR(H303="",J303=""),"",H303+J303+K303+L303)</f>
        <v/>
      </c>
      <c r="N303" s="32" t="n"/>
      <c r="O303" s="31" t="n"/>
      <c r="P303" s="31" t="n"/>
      <c r="Q303" s="31" t="n"/>
      <c r="R303" s="34">
        <f>IF(AND(A303="",B303="",C303="",H303=""),"",IF(LEFT(P303,7)="EXAMPLE","Example row",IF(BizState="","Fix: choose your state on Start here",IF(A303="","Fix: add the date",IF(B303="","Fix: add the invoice number",IF(C303="","Fix: add the customer",IF(E303="","Fix: pick the place of supply",IF(H303="","Fix: add the taxable value",IF(I303="","Fix: pick the GST rate",IF(AND(D303&lt;&gt;"",LEN(D303)&lt;&gt;15),"Fix: GSTIN must have 15 characters",IF(COUNTIFS(B$6:B$505,B303,I$6:I$505,I303)&gt;1,"Fix: same invoice and rate twice","OK")))))))))))</f>
        <v/>
      </c>
    </row>
    <row r="304">
      <c r="A304" s="30" t="n"/>
      <c r="B304" s="31" t="n"/>
      <c r="C304" s="31" t="n"/>
      <c r="D304" s="31" t="n"/>
      <c r="E304" s="31" t="n"/>
      <c r="F304" s="31" t="n"/>
      <c r="G304" s="31" t="n"/>
      <c r="H304" s="32" t="n"/>
      <c r="I304" s="31" t="n"/>
      <c r="J304" s="33">
        <f>IF(OR(H304="",I304="",BizState="",E304=""),"",IF(E304=BizState,0,ROUND(H304*I304/100,2)))</f>
        <v/>
      </c>
      <c r="K304" s="33">
        <f>IF(OR(H304="",I304="",BizState="",E304=""),"",IF(E304=BizState,ROUND(H304*I304/200,2),0))</f>
        <v/>
      </c>
      <c r="L304" s="33">
        <f>IF(K304="","",K304)</f>
        <v/>
      </c>
      <c r="M304" s="33">
        <f>IF(OR(H304="",J304=""),"",H304+J304+K304+L304)</f>
        <v/>
      </c>
      <c r="N304" s="32" t="n"/>
      <c r="O304" s="31" t="n"/>
      <c r="P304" s="31" t="n"/>
      <c r="Q304" s="31" t="n"/>
      <c r="R304" s="34">
        <f>IF(AND(A304="",B304="",C304="",H304=""),"",IF(LEFT(P304,7)="EXAMPLE","Example row",IF(BizState="","Fix: choose your state on Start here",IF(A304="","Fix: add the date",IF(B304="","Fix: add the invoice number",IF(C304="","Fix: add the customer",IF(E304="","Fix: pick the place of supply",IF(H304="","Fix: add the taxable value",IF(I304="","Fix: pick the GST rate",IF(AND(D304&lt;&gt;"",LEN(D304)&lt;&gt;15),"Fix: GSTIN must have 15 characters",IF(COUNTIFS(B$6:B$505,B304,I$6:I$505,I304)&gt;1,"Fix: same invoice and rate twice","OK")))))))))))</f>
        <v/>
      </c>
    </row>
    <row r="305">
      <c r="A305" s="30" t="n"/>
      <c r="B305" s="31" t="n"/>
      <c r="C305" s="31" t="n"/>
      <c r="D305" s="31" t="n"/>
      <c r="E305" s="31" t="n"/>
      <c r="F305" s="31" t="n"/>
      <c r="G305" s="31" t="n"/>
      <c r="H305" s="32" t="n"/>
      <c r="I305" s="31" t="n"/>
      <c r="J305" s="33">
        <f>IF(OR(H305="",I305="",BizState="",E305=""),"",IF(E305=BizState,0,ROUND(H305*I305/100,2)))</f>
        <v/>
      </c>
      <c r="K305" s="33">
        <f>IF(OR(H305="",I305="",BizState="",E305=""),"",IF(E305=BizState,ROUND(H305*I305/200,2),0))</f>
        <v/>
      </c>
      <c r="L305" s="33">
        <f>IF(K305="","",K305)</f>
        <v/>
      </c>
      <c r="M305" s="33">
        <f>IF(OR(H305="",J305=""),"",H305+J305+K305+L305)</f>
        <v/>
      </c>
      <c r="N305" s="32" t="n"/>
      <c r="O305" s="31" t="n"/>
      <c r="P305" s="31" t="n"/>
      <c r="Q305" s="31" t="n"/>
      <c r="R305" s="34">
        <f>IF(AND(A305="",B305="",C305="",H305=""),"",IF(LEFT(P305,7)="EXAMPLE","Example row",IF(BizState="","Fix: choose your state on Start here",IF(A305="","Fix: add the date",IF(B305="","Fix: add the invoice number",IF(C305="","Fix: add the customer",IF(E305="","Fix: pick the place of supply",IF(H305="","Fix: add the taxable value",IF(I305="","Fix: pick the GST rate",IF(AND(D305&lt;&gt;"",LEN(D305)&lt;&gt;15),"Fix: GSTIN must have 15 characters",IF(COUNTIFS(B$6:B$505,B305,I$6:I$505,I305)&gt;1,"Fix: same invoice and rate twice","OK")))))))))))</f>
        <v/>
      </c>
    </row>
    <row r="306">
      <c r="A306" s="30" t="n"/>
      <c r="B306" s="31" t="n"/>
      <c r="C306" s="31" t="n"/>
      <c r="D306" s="31" t="n"/>
      <c r="E306" s="31" t="n"/>
      <c r="F306" s="31" t="n"/>
      <c r="G306" s="31" t="n"/>
      <c r="H306" s="32" t="n"/>
      <c r="I306" s="31" t="n"/>
      <c r="J306" s="33">
        <f>IF(OR(H306="",I306="",BizState="",E306=""),"",IF(E306=BizState,0,ROUND(H306*I306/100,2)))</f>
        <v/>
      </c>
      <c r="K306" s="33">
        <f>IF(OR(H306="",I306="",BizState="",E306=""),"",IF(E306=BizState,ROUND(H306*I306/200,2),0))</f>
        <v/>
      </c>
      <c r="L306" s="33">
        <f>IF(K306="","",K306)</f>
        <v/>
      </c>
      <c r="M306" s="33">
        <f>IF(OR(H306="",J306=""),"",H306+J306+K306+L306)</f>
        <v/>
      </c>
      <c r="N306" s="32" t="n"/>
      <c r="O306" s="31" t="n"/>
      <c r="P306" s="31" t="n"/>
      <c r="Q306" s="31" t="n"/>
      <c r="R306" s="34">
        <f>IF(AND(A306="",B306="",C306="",H306=""),"",IF(LEFT(P306,7)="EXAMPLE","Example row",IF(BizState="","Fix: choose your state on Start here",IF(A306="","Fix: add the date",IF(B306="","Fix: add the invoice number",IF(C306="","Fix: add the customer",IF(E306="","Fix: pick the place of supply",IF(H306="","Fix: add the taxable value",IF(I306="","Fix: pick the GST rate",IF(AND(D306&lt;&gt;"",LEN(D306)&lt;&gt;15),"Fix: GSTIN must have 15 characters",IF(COUNTIFS(B$6:B$505,B306,I$6:I$505,I306)&gt;1,"Fix: same invoice and rate twice","OK")))))))))))</f>
        <v/>
      </c>
    </row>
    <row r="307">
      <c r="A307" s="30" t="n"/>
      <c r="B307" s="31" t="n"/>
      <c r="C307" s="31" t="n"/>
      <c r="D307" s="31" t="n"/>
      <c r="E307" s="31" t="n"/>
      <c r="F307" s="31" t="n"/>
      <c r="G307" s="31" t="n"/>
      <c r="H307" s="32" t="n"/>
      <c r="I307" s="31" t="n"/>
      <c r="J307" s="33">
        <f>IF(OR(H307="",I307="",BizState="",E307=""),"",IF(E307=BizState,0,ROUND(H307*I307/100,2)))</f>
        <v/>
      </c>
      <c r="K307" s="33">
        <f>IF(OR(H307="",I307="",BizState="",E307=""),"",IF(E307=BizState,ROUND(H307*I307/200,2),0))</f>
        <v/>
      </c>
      <c r="L307" s="33">
        <f>IF(K307="","",K307)</f>
        <v/>
      </c>
      <c r="M307" s="33">
        <f>IF(OR(H307="",J307=""),"",H307+J307+K307+L307)</f>
        <v/>
      </c>
      <c r="N307" s="32" t="n"/>
      <c r="O307" s="31" t="n"/>
      <c r="P307" s="31" t="n"/>
      <c r="Q307" s="31" t="n"/>
      <c r="R307" s="34">
        <f>IF(AND(A307="",B307="",C307="",H307=""),"",IF(LEFT(P307,7)="EXAMPLE","Example row",IF(BizState="","Fix: choose your state on Start here",IF(A307="","Fix: add the date",IF(B307="","Fix: add the invoice number",IF(C307="","Fix: add the customer",IF(E307="","Fix: pick the place of supply",IF(H307="","Fix: add the taxable value",IF(I307="","Fix: pick the GST rate",IF(AND(D307&lt;&gt;"",LEN(D307)&lt;&gt;15),"Fix: GSTIN must have 15 characters",IF(COUNTIFS(B$6:B$505,B307,I$6:I$505,I307)&gt;1,"Fix: same invoice and rate twice","OK")))))))))))</f>
        <v/>
      </c>
    </row>
    <row r="308">
      <c r="A308" s="30" t="n"/>
      <c r="B308" s="31" t="n"/>
      <c r="C308" s="31" t="n"/>
      <c r="D308" s="31" t="n"/>
      <c r="E308" s="31" t="n"/>
      <c r="F308" s="31" t="n"/>
      <c r="G308" s="31" t="n"/>
      <c r="H308" s="32" t="n"/>
      <c r="I308" s="31" t="n"/>
      <c r="J308" s="33">
        <f>IF(OR(H308="",I308="",BizState="",E308=""),"",IF(E308=BizState,0,ROUND(H308*I308/100,2)))</f>
        <v/>
      </c>
      <c r="K308" s="33">
        <f>IF(OR(H308="",I308="",BizState="",E308=""),"",IF(E308=BizState,ROUND(H308*I308/200,2),0))</f>
        <v/>
      </c>
      <c r="L308" s="33">
        <f>IF(K308="","",K308)</f>
        <v/>
      </c>
      <c r="M308" s="33">
        <f>IF(OR(H308="",J308=""),"",H308+J308+K308+L308)</f>
        <v/>
      </c>
      <c r="N308" s="32" t="n"/>
      <c r="O308" s="31" t="n"/>
      <c r="P308" s="31" t="n"/>
      <c r="Q308" s="31" t="n"/>
      <c r="R308" s="34">
        <f>IF(AND(A308="",B308="",C308="",H308=""),"",IF(LEFT(P308,7)="EXAMPLE","Example row",IF(BizState="","Fix: choose your state on Start here",IF(A308="","Fix: add the date",IF(B308="","Fix: add the invoice number",IF(C308="","Fix: add the customer",IF(E308="","Fix: pick the place of supply",IF(H308="","Fix: add the taxable value",IF(I308="","Fix: pick the GST rate",IF(AND(D308&lt;&gt;"",LEN(D308)&lt;&gt;15),"Fix: GSTIN must have 15 characters",IF(COUNTIFS(B$6:B$505,B308,I$6:I$505,I308)&gt;1,"Fix: same invoice and rate twice","OK")))))))))))</f>
        <v/>
      </c>
    </row>
    <row r="309">
      <c r="A309" s="30" t="n"/>
      <c r="B309" s="31" t="n"/>
      <c r="C309" s="31" t="n"/>
      <c r="D309" s="31" t="n"/>
      <c r="E309" s="31" t="n"/>
      <c r="F309" s="31" t="n"/>
      <c r="G309" s="31" t="n"/>
      <c r="H309" s="32" t="n"/>
      <c r="I309" s="31" t="n"/>
      <c r="J309" s="33">
        <f>IF(OR(H309="",I309="",BizState="",E309=""),"",IF(E309=BizState,0,ROUND(H309*I309/100,2)))</f>
        <v/>
      </c>
      <c r="K309" s="33">
        <f>IF(OR(H309="",I309="",BizState="",E309=""),"",IF(E309=BizState,ROUND(H309*I309/200,2),0))</f>
        <v/>
      </c>
      <c r="L309" s="33">
        <f>IF(K309="","",K309)</f>
        <v/>
      </c>
      <c r="M309" s="33">
        <f>IF(OR(H309="",J309=""),"",H309+J309+K309+L309)</f>
        <v/>
      </c>
      <c r="N309" s="32" t="n"/>
      <c r="O309" s="31" t="n"/>
      <c r="P309" s="31" t="n"/>
      <c r="Q309" s="31" t="n"/>
      <c r="R309" s="34">
        <f>IF(AND(A309="",B309="",C309="",H309=""),"",IF(LEFT(P309,7)="EXAMPLE","Example row",IF(BizState="","Fix: choose your state on Start here",IF(A309="","Fix: add the date",IF(B309="","Fix: add the invoice number",IF(C309="","Fix: add the customer",IF(E309="","Fix: pick the place of supply",IF(H309="","Fix: add the taxable value",IF(I309="","Fix: pick the GST rate",IF(AND(D309&lt;&gt;"",LEN(D309)&lt;&gt;15),"Fix: GSTIN must have 15 characters",IF(COUNTIFS(B$6:B$505,B309,I$6:I$505,I309)&gt;1,"Fix: same invoice and rate twice","OK")))))))))))</f>
        <v/>
      </c>
    </row>
    <row r="310">
      <c r="A310" s="30" t="n"/>
      <c r="B310" s="31" t="n"/>
      <c r="C310" s="31" t="n"/>
      <c r="D310" s="31" t="n"/>
      <c r="E310" s="31" t="n"/>
      <c r="F310" s="31" t="n"/>
      <c r="G310" s="31" t="n"/>
      <c r="H310" s="32" t="n"/>
      <c r="I310" s="31" t="n"/>
      <c r="J310" s="33">
        <f>IF(OR(H310="",I310="",BizState="",E310=""),"",IF(E310=BizState,0,ROUND(H310*I310/100,2)))</f>
        <v/>
      </c>
      <c r="K310" s="33">
        <f>IF(OR(H310="",I310="",BizState="",E310=""),"",IF(E310=BizState,ROUND(H310*I310/200,2),0))</f>
        <v/>
      </c>
      <c r="L310" s="33">
        <f>IF(K310="","",K310)</f>
        <v/>
      </c>
      <c r="M310" s="33">
        <f>IF(OR(H310="",J310=""),"",H310+J310+K310+L310)</f>
        <v/>
      </c>
      <c r="N310" s="32" t="n"/>
      <c r="O310" s="31" t="n"/>
      <c r="P310" s="31" t="n"/>
      <c r="Q310" s="31" t="n"/>
      <c r="R310" s="34">
        <f>IF(AND(A310="",B310="",C310="",H310=""),"",IF(LEFT(P310,7)="EXAMPLE","Example row",IF(BizState="","Fix: choose your state on Start here",IF(A310="","Fix: add the date",IF(B310="","Fix: add the invoice number",IF(C310="","Fix: add the customer",IF(E310="","Fix: pick the place of supply",IF(H310="","Fix: add the taxable value",IF(I310="","Fix: pick the GST rate",IF(AND(D310&lt;&gt;"",LEN(D310)&lt;&gt;15),"Fix: GSTIN must have 15 characters",IF(COUNTIFS(B$6:B$505,B310,I$6:I$505,I310)&gt;1,"Fix: same invoice and rate twice","OK")))))))))))</f>
        <v/>
      </c>
    </row>
    <row r="311">
      <c r="A311" s="30" t="n"/>
      <c r="B311" s="31" t="n"/>
      <c r="C311" s="31" t="n"/>
      <c r="D311" s="31" t="n"/>
      <c r="E311" s="31" t="n"/>
      <c r="F311" s="31" t="n"/>
      <c r="G311" s="31" t="n"/>
      <c r="H311" s="32" t="n"/>
      <c r="I311" s="31" t="n"/>
      <c r="J311" s="33">
        <f>IF(OR(H311="",I311="",BizState="",E311=""),"",IF(E311=BizState,0,ROUND(H311*I311/100,2)))</f>
        <v/>
      </c>
      <c r="K311" s="33">
        <f>IF(OR(H311="",I311="",BizState="",E311=""),"",IF(E311=BizState,ROUND(H311*I311/200,2),0))</f>
        <v/>
      </c>
      <c r="L311" s="33">
        <f>IF(K311="","",K311)</f>
        <v/>
      </c>
      <c r="M311" s="33">
        <f>IF(OR(H311="",J311=""),"",H311+J311+K311+L311)</f>
        <v/>
      </c>
      <c r="N311" s="32" t="n"/>
      <c r="O311" s="31" t="n"/>
      <c r="P311" s="31" t="n"/>
      <c r="Q311" s="31" t="n"/>
      <c r="R311" s="34">
        <f>IF(AND(A311="",B311="",C311="",H311=""),"",IF(LEFT(P311,7)="EXAMPLE","Example row",IF(BizState="","Fix: choose your state on Start here",IF(A311="","Fix: add the date",IF(B311="","Fix: add the invoice number",IF(C311="","Fix: add the customer",IF(E311="","Fix: pick the place of supply",IF(H311="","Fix: add the taxable value",IF(I311="","Fix: pick the GST rate",IF(AND(D311&lt;&gt;"",LEN(D311)&lt;&gt;15),"Fix: GSTIN must have 15 characters",IF(COUNTIFS(B$6:B$505,B311,I$6:I$505,I311)&gt;1,"Fix: same invoice and rate twice","OK")))))))))))</f>
        <v/>
      </c>
    </row>
    <row r="312">
      <c r="A312" s="30" t="n"/>
      <c r="B312" s="31" t="n"/>
      <c r="C312" s="31" t="n"/>
      <c r="D312" s="31" t="n"/>
      <c r="E312" s="31" t="n"/>
      <c r="F312" s="31" t="n"/>
      <c r="G312" s="31" t="n"/>
      <c r="H312" s="32" t="n"/>
      <c r="I312" s="31" t="n"/>
      <c r="J312" s="33">
        <f>IF(OR(H312="",I312="",BizState="",E312=""),"",IF(E312=BizState,0,ROUND(H312*I312/100,2)))</f>
        <v/>
      </c>
      <c r="K312" s="33">
        <f>IF(OR(H312="",I312="",BizState="",E312=""),"",IF(E312=BizState,ROUND(H312*I312/200,2),0))</f>
        <v/>
      </c>
      <c r="L312" s="33">
        <f>IF(K312="","",K312)</f>
        <v/>
      </c>
      <c r="M312" s="33">
        <f>IF(OR(H312="",J312=""),"",H312+J312+K312+L312)</f>
        <v/>
      </c>
      <c r="N312" s="32" t="n"/>
      <c r="O312" s="31" t="n"/>
      <c r="P312" s="31" t="n"/>
      <c r="Q312" s="31" t="n"/>
      <c r="R312" s="34">
        <f>IF(AND(A312="",B312="",C312="",H312=""),"",IF(LEFT(P312,7)="EXAMPLE","Example row",IF(BizState="","Fix: choose your state on Start here",IF(A312="","Fix: add the date",IF(B312="","Fix: add the invoice number",IF(C312="","Fix: add the customer",IF(E312="","Fix: pick the place of supply",IF(H312="","Fix: add the taxable value",IF(I312="","Fix: pick the GST rate",IF(AND(D312&lt;&gt;"",LEN(D312)&lt;&gt;15),"Fix: GSTIN must have 15 characters",IF(COUNTIFS(B$6:B$505,B312,I$6:I$505,I312)&gt;1,"Fix: same invoice and rate twice","OK")))))))))))</f>
        <v/>
      </c>
    </row>
    <row r="313">
      <c r="A313" s="30" t="n"/>
      <c r="B313" s="31" t="n"/>
      <c r="C313" s="31" t="n"/>
      <c r="D313" s="31" t="n"/>
      <c r="E313" s="31" t="n"/>
      <c r="F313" s="31" t="n"/>
      <c r="G313" s="31" t="n"/>
      <c r="H313" s="32" t="n"/>
      <c r="I313" s="31" t="n"/>
      <c r="J313" s="33">
        <f>IF(OR(H313="",I313="",BizState="",E313=""),"",IF(E313=BizState,0,ROUND(H313*I313/100,2)))</f>
        <v/>
      </c>
      <c r="K313" s="33">
        <f>IF(OR(H313="",I313="",BizState="",E313=""),"",IF(E313=BizState,ROUND(H313*I313/200,2),0))</f>
        <v/>
      </c>
      <c r="L313" s="33">
        <f>IF(K313="","",K313)</f>
        <v/>
      </c>
      <c r="M313" s="33">
        <f>IF(OR(H313="",J313=""),"",H313+J313+K313+L313)</f>
        <v/>
      </c>
      <c r="N313" s="32" t="n"/>
      <c r="O313" s="31" t="n"/>
      <c r="P313" s="31" t="n"/>
      <c r="Q313" s="31" t="n"/>
      <c r="R313" s="34">
        <f>IF(AND(A313="",B313="",C313="",H313=""),"",IF(LEFT(P313,7)="EXAMPLE","Example row",IF(BizState="","Fix: choose your state on Start here",IF(A313="","Fix: add the date",IF(B313="","Fix: add the invoice number",IF(C313="","Fix: add the customer",IF(E313="","Fix: pick the place of supply",IF(H313="","Fix: add the taxable value",IF(I313="","Fix: pick the GST rate",IF(AND(D313&lt;&gt;"",LEN(D313)&lt;&gt;15),"Fix: GSTIN must have 15 characters",IF(COUNTIFS(B$6:B$505,B313,I$6:I$505,I313)&gt;1,"Fix: same invoice and rate twice","OK")))))))))))</f>
        <v/>
      </c>
    </row>
    <row r="314">
      <c r="A314" s="30" t="n"/>
      <c r="B314" s="31" t="n"/>
      <c r="C314" s="31" t="n"/>
      <c r="D314" s="31" t="n"/>
      <c r="E314" s="31" t="n"/>
      <c r="F314" s="31" t="n"/>
      <c r="G314" s="31" t="n"/>
      <c r="H314" s="32" t="n"/>
      <c r="I314" s="31" t="n"/>
      <c r="J314" s="33">
        <f>IF(OR(H314="",I314="",BizState="",E314=""),"",IF(E314=BizState,0,ROUND(H314*I314/100,2)))</f>
        <v/>
      </c>
      <c r="K314" s="33">
        <f>IF(OR(H314="",I314="",BizState="",E314=""),"",IF(E314=BizState,ROUND(H314*I314/200,2),0))</f>
        <v/>
      </c>
      <c r="L314" s="33">
        <f>IF(K314="","",K314)</f>
        <v/>
      </c>
      <c r="M314" s="33">
        <f>IF(OR(H314="",J314=""),"",H314+J314+K314+L314)</f>
        <v/>
      </c>
      <c r="N314" s="32" t="n"/>
      <c r="O314" s="31" t="n"/>
      <c r="P314" s="31" t="n"/>
      <c r="Q314" s="31" t="n"/>
      <c r="R314" s="34">
        <f>IF(AND(A314="",B314="",C314="",H314=""),"",IF(LEFT(P314,7)="EXAMPLE","Example row",IF(BizState="","Fix: choose your state on Start here",IF(A314="","Fix: add the date",IF(B314="","Fix: add the invoice number",IF(C314="","Fix: add the customer",IF(E314="","Fix: pick the place of supply",IF(H314="","Fix: add the taxable value",IF(I314="","Fix: pick the GST rate",IF(AND(D314&lt;&gt;"",LEN(D314)&lt;&gt;15),"Fix: GSTIN must have 15 characters",IF(COUNTIFS(B$6:B$505,B314,I$6:I$505,I314)&gt;1,"Fix: same invoice and rate twice","OK")))))))))))</f>
        <v/>
      </c>
    </row>
    <row r="315">
      <c r="A315" s="30" t="n"/>
      <c r="B315" s="31" t="n"/>
      <c r="C315" s="31" t="n"/>
      <c r="D315" s="31" t="n"/>
      <c r="E315" s="31" t="n"/>
      <c r="F315" s="31" t="n"/>
      <c r="G315" s="31" t="n"/>
      <c r="H315" s="32" t="n"/>
      <c r="I315" s="31" t="n"/>
      <c r="J315" s="33">
        <f>IF(OR(H315="",I315="",BizState="",E315=""),"",IF(E315=BizState,0,ROUND(H315*I315/100,2)))</f>
        <v/>
      </c>
      <c r="K315" s="33">
        <f>IF(OR(H315="",I315="",BizState="",E315=""),"",IF(E315=BizState,ROUND(H315*I315/200,2),0))</f>
        <v/>
      </c>
      <c r="L315" s="33">
        <f>IF(K315="","",K315)</f>
        <v/>
      </c>
      <c r="M315" s="33">
        <f>IF(OR(H315="",J315=""),"",H315+J315+K315+L315)</f>
        <v/>
      </c>
      <c r="N315" s="32" t="n"/>
      <c r="O315" s="31" t="n"/>
      <c r="P315" s="31" t="n"/>
      <c r="Q315" s="31" t="n"/>
      <c r="R315" s="34">
        <f>IF(AND(A315="",B315="",C315="",H315=""),"",IF(LEFT(P315,7)="EXAMPLE","Example row",IF(BizState="","Fix: choose your state on Start here",IF(A315="","Fix: add the date",IF(B315="","Fix: add the invoice number",IF(C315="","Fix: add the customer",IF(E315="","Fix: pick the place of supply",IF(H315="","Fix: add the taxable value",IF(I315="","Fix: pick the GST rate",IF(AND(D315&lt;&gt;"",LEN(D315)&lt;&gt;15),"Fix: GSTIN must have 15 characters",IF(COUNTIFS(B$6:B$505,B315,I$6:I$505,I315)&gt;1,"Fix: same invoice and rate twice","OK")))))))))))</f>
        <v/>
      </c>
    </row>
    <row r="316">
      <c r="A316" s="30" t="n"/>
      <c r="B316" s="31" t="n"/>
      <c r="C316" s="31" t="n"/>
      <c r="D316" s="31" t="n"/>
      <c r="E316" s="31" t="n"/>
      <c r="F316" s="31" t="n"/>
      <c r="G316" s="31" t="n"/>
      <c r="H316" s="32" t="n"/>
      <c r="I316" s="31" t="n"/>
      <c r="J316" s="33">
        <f>IF(OR(H316="",I316="",BizState="",E316=""),"",IF(E316=BizState,0,ROUND(H316*I316/100,2)))</f>
        <v/>
      </c>
      <c r="K316" s="33">
        <f>IF(OR(H316="",I316="",BizState="",E316=""),"",IF(E316=BizState,ROUND(H316*I316/200,2),0))</f>
        <v/>
      </c>
      <c r="L316" s="33">
        <f>IF(K316="","",K316)</f>
        <v/>
      </c>
      <c r="M316" s="33">
        <f>IF(OR(H316="",J316=""),"",H316+J316+K316+L316)</f>
        <v/>
      </c>
      <c r="N316" s="32" t="n"/>
      <c r="O316" s="31" t="n"/>
      <c r="P316" s="31" t="n"/>
      <c r="Q316" s="31" t="n"/>
      <c r="R316" s="34">
        <f>IF(AND(A316="",B316="",C316="",H316=""),"",IF(LEFT(P316,7)="EXAMPLE","Example row",IF(BizState="","Fix: choose your state on Start here",IF(A316="","Fix: add the date",IF(B316="","Fix: add the invoice number",IF(C316="","Fix: add the customer",IF(E316="","Fix: pick the place of supply",IF(H316="","Fix: add the taxable value",IF(I316="","Fix: pick the GST rate",IF(AND(D316&lt;&gt;"",LEN(D316)&lt;&gt;15),"Fix: GSTIN must have 15 characters",IF(COUNTIFS(B$6:B$505,B316,I$6:I$505,I316)&gt;1,"Fix: same invoice and rate twice","OK")))))))))))</f>
        <v/>
      </c>
    </row>
    <row r="317">
      <c r="A317" s="30" t="n"/>
      <c r="B317" s="31" t="n"/>
      <c r="C317" s="31" t="n"/>
      <c r="D317" s="31" t="n"/>
      <c r="E317" s="31" t="n"/>
      <c r="F317" s="31" t="n"/>
      <c r="G317" s="31" t="n"/>
      <c r="H317" s="32" t="n"/>
      <c r="I317" s="31" t="n"/>
      <c r="J317" s="33">
        <f>IF(OR(H317="",I317="",BizState="",E317=""),"",IF(E317=BizState,0,ROUND(H317*I317/100,2)))</f>
        <v/>
      </c>
      <c r="K317" s="33">
        <f>IF(OR(H317="",I317="",BizState="",E317=""),"",IF(E317=BizState,ROUND(H317*I317/200,2),0))</f>
        <v/>
      </c>
      <c r="L317" s="33">
        <f>IF(K317="","",K317)</f>
        <v/>
      </c>
      <c r="M317" s="33">
        <f>IF(OR(H317="",J317=""),"",H317+J317+K317+L317)</f>
        <v/>
      </c>
      <c r="N317" s="32" t="n"/>
      <c r="O317" s="31" t="n"/>
      <c r="P317" s="31" t="n"/>
      <c r="Q317" s="31" t="n"/>
      <c r="R317" s="34">
        <f>IF(AND(A317="",B317="",C317="",H317=""),"",IF(LEFT(P317,7)="EXAMPLE","Example row",IF(BizState="","Fix: choose your state on Start here",IF(A317="","Fix: add the date",IF(B317="","Fix: add the invoice number",IF(C317="","Fix: add the customer",IF(E317="","Fix: pick the place of supply",IF(H317="","Fix: add the taxable value",IF(I317="","Fix: pick the GST rate",IF(AND(D317&lt;&gt;"",LEN(D317)&lt;&gt;15),"Fix: GSTIN must have 15 characters",IF(COUNTIFS(B$6:B$505,B317,I$6:I$505,I317)&gt;1,"Fix: same invoice and rate twice","OK")))))))))))</f>
        <v/>
      </c>
    </row>
    <row r="318">
      <c r="A318" s="30" t="n"/>
      <c r="B318" s="31" t="n"/>
      <c r="C318" s="31" t="n"/>
      <c r="D318" s="31" t="n"/>
      <c r="E318" s="31" t="n"/>
      <c r="F318" s="31" t="n"/>
      <c r="G318" s="31" t="n"/>
      <c r="H318" s="32" t="n"/>
      <c r="I318" s="31" t="n"/>
      <c r="J318" s="33">
        <f>IF(OR(H318="",I318="",BizState="",E318=""),"",IF(E318=BizState,0,ROUND(H318*I318/100,2)))</f>
        <v/>
      </c>
      <c r="K318" s="33">
        <f>IF(OR(H318="",I318="",BizState="",E318=""),"",IF(E318=BizState,ROUND(H318*I318/200,2),0))</f>
        <v/>
      </c>
      <c r="L318" s="33">
        <f>IF(K318="","",K318)</f>
        <v/>
      </c>
      <c r="M318" s="33">
        <f>IF(OR(H318="",J318=""),"",H318+J318+K318+L318)</f>
        <v/>
      </c>
      <c r="N318" s="32" t="n"/>
      <c r="O318" s="31" t="n"/>
      <c r="P318" s="31" t="n"/>
      <c r="Q318" s="31" t="n"/>
      <c r="R318" s="34">
        <f>IF(AND(A318="",B318="",C318="",H318=""),"",IF(LEFT(P318,7)="EXAMPLE","Example row",IF(BizState="","Fix: choose your state on Start here",IF(A318="","Fix: add the date",IF(B318="","Fix: add the invoice number",IF(C318="","Fix: add the customer",IF(E318="","Fix: pick the place of supply",IF(H318="","Fix: add the taxable value",IF(I318="","Fix: pick the GST rate",IF(AND(D318&lt;&gt;"",LEN(D318)&lt;&gt;15),"Fix: GSTIN must have 15 characters",IF(COUNTIFS(B$6:B$505,B318,I$6:I$505,I318)&gt;1,"Fix: same invoice and rate twice","OK")))))))))))</f>
        <v/>
      </c>
    </row>
    <row r="319">
      <c r="A319" s="30" t="n"/>
      <c r="B319" s="31" t="n"/>
      <c r="C319" s="31" t="n"/>
      <c r="D319" s="31" t="n"/>
      <c r="E319" s="31" t="n"/>
      <c r="F319" s="31" t="n"/>
      <c r="G319" s="31" t="n"/>
      <c r="H319" s="32" t="n"/>
      <c r="I319" s="31" t="n"/>
      <c r="J319" s="33">
        <f>IF(OR(H319="",I319="",BizState="",E319=""),"",IF(E319=BizState,0,ROUND(H319*I319/100,2)))</f>
        <v/>
      </c>
      <c r="K319" s="33">
        <f>IF(OR(H319="",I319="",BizState="",E319=""),"",IF(E319=BizState,ROUND(H319*I319/200,2),0))</f>
        <v/>
      </c>
      <c r="L319" s="33">
        <f>IF(K319="","",K319)</f>
        <v/>
      </c>
      <c r="M319" s="33">
        <f>IF(OR(H319="",J319=""),"",H319+J319+K319+L319)</f>
        <v/>
      </c>
      <c r="N319" s="32" t="n"/>
      <c r="O319" s="31" t="n"/>
      <c r="P319" s="31" t="n"/>
      <c r="Q319" s="31" t="n"/>
      <c r="R319" s="34">
        <f>IF(AND(A319="",B319="",C319="",H319=""),"",IF(LEFT(P319,7)="EXAMPLE","Example row",IF(BizState="","Fix: choose your state on Start here",IF(A319="","Fix: add the date",IF(B319="","Fix: add the invoice number",IF(C319="","Fix: add the customer",IF(E319="","Fix: pick the place of supply",IF(H319="","Fix: add the taxable value",IF(I319="","Fix: pick the GST rate",IF(AND(D319&lt;&gt;"",LEN(D319)&lt;&gt;15),"Fix: GSTIN must have 15 characters",IF(COUNTIFS(B$6:B$505,B319,I$6:I$505,I319)&gt;1,"Fix: same invoice and rate twice","OK")))))))))))</f>
        <v/>
      </c>
    </row>
    <row r="320">
      <c r="A320" s="30" t="n"/>
      <c r="B320" s="31" t="n"/>
      <c r="C320" s="31" t="n"/>
      <c r="D320" s="31" t="n"/>
      <c r="E320" s="31" t="n"/>
      <c r="F320" s="31" t="n"/>
      <c r="G320" s="31" t="n"/>
      <c r="H320" s="32" t="n"/>
      <c r="I320" s="31" t="n"/>
      <c r="J320" s="33">
        <f>IF(OR(H320="",I320="",BizState="",E320=""),"",IF(E320=BizState,0,ROUND(H320*I320/100,2)))</f>
        <v/>
      </c>
      <c r="K320" s="33">
        <f>IF(OR(H320="",I320="",BizState="",E320=""),"",IF(E320=BizState,ROUND(H320*I320/200,2),0))</f>
        <v/>
      </c>
      <c r="L320" s="33">
        <f>IF(K320="","",K320)</f>
        <v/>
      </c>
      <c r="M320" s="33">
        <f>IF(OR(H320="",J320=""),"",H320+J320+K320+L320)</f>
        <v/>
      </c>
      <c r="N320" s="32" t="n"/>
      <c r="O320" s="31" t="n"/>
      <c r="P320" s="31" t="n"/>
      <c r="Q320" s="31" t="n"/>
      <c r="R320" s="34">
        <f>IF(AND(A320="",B320="",C320="",H320=""),"",IF(LEFT(P320,7)="EXAMPLE","Example row",IF(BizState="","Fix: choose your state on Start here",IF(A320="","Fix: add the date",IF(B320="","Fix: add the invoice number",IF(C320="","Fix: add the customer",IF(E320="","Fix: pick the place of supply",IF(H320="","Fix: add the taxable value",IF(I320="","Fix: pick the GST rate",IF(AND(D320&lt;&gt;"",LEN(D320)&lt;&gt;15),"Fix: GSTIN must have 15 characters",IF(COUNTIFS(B$6:B$505,B320,I$6:I$505,I320)&gt;1,"Fix: same invoice and rate twice","OK")))))))))))</f>
        <v/>
      </c>
    </row>
    <row r="321">
      <c r="A321" s="30" t="n"/>
      <c r="B321" s="31" t="n"/>
      <c r="C321" s="31" t="n"/>
      <c r="D321" s="31" t="n"/>
      <c r="E321" s="31" t="n"/>
      <c r="F321" s="31" t="n"/>
      <c r="G321" s="31" t="n"/>
      <c r="H321" s="32" t="n"/>
      <c r="I321" s="31" t="n"/>
      <c r="J321" s="33">
        <f>IF(OR(H321="",I321="",BizState="",E321=""),"",IF(E321=BizState,0,ROUND(H321*I321/100,2)))</f>
        <v/>
      </c>
      <c r="K321" s="33">
        <f>IF(OR(H321="",I321="",BizState="",E321=""),"",IF(E321=BizState,ROUND(H321*I321/200,2),0))</f>
        <v/>
      </c>
      <c r="L321" s="33">
        <f>IF(K321="","",K321)</f>
        <v/>
      </c>
      <c r="M321" s="33">
        <f>IF(OR(H321="",J321=""),"",H321+J321+K321+L321)</f>
        <v/>
      </c>
      <c r="N321" s="32" t="n"/>
      <c r="O321" s="31" t="n"/>
      <c r="P321" s="31" t="n"/>
      <c r="Q321" s="31" t="n"/>
      <c r="R321" s="34">
        <f>IF(AND(A321="",B321="",C321="",H321=""),"",IF(LEFT(P321,7)="EXAMPLE","Example row",IF(BizState="","Fix: choose your state on Start here",IF(A321="","Fix: add the date",IF(B321="","Fix: add the invoice number",IF(C321="","Fix: add the customer",IF(E321="","Fix: pick the place of supply",IF(H321="","Fix: add the taxable value",IF(I321="","Fix: pick the GST rate",IF(AND(D321&lt;&gt;"",LEN(D321)&lt;&gt;15),"Fix: GSTIN must have 15 characters",IF(COUNTIFS(B$6:B$505,B321,I$6:I$505,I321)&gt;1,"Fix: same invoice and rate twice","OK")))))))))))</f>
        <v/>
      </c>
    </row>
    <row r="322">
      <c r="A322" s="30" t="n"/>
      <c r="B322" s="31" t="n"/>
      <c r="C322" s="31" t="n"/>
      <c r="D322" s="31" t="n"/>
      <c r="E322" s="31" t="n"/>
      <c r="F322" s="31" t="n"/>
      <c r="G322" s="31" t="n"/>
      <c r="H322" s="32" t="n"/>
      <c r="I322" s="31" t="n"/>
      <c r="J322" s="33">
        <f>IF(OR(H322="",I322="",BizState="",E322=""),"",IF(E322=BizState,0,ROUND(H322*I322/100,2)))</f>
        <v/>
      </c>
      <c r="K322" s="33">
        <f>IF(OR(H322="",I322="",BizState="",E322=""),"",IF(E322=BizState,ROUND(H322*I322/200,2),0))</f>
        <v/>
      </c>
      <c r="L322" s="33">
        <f>IF(K322="","",K322)</f>
        <v/>
      </c>
      <c r="M322" s="33">
        <f>IF(OR(H322="",J322=""),"",H322+J322+K322+L322)</f>
        <v/>
      </c>
      <c r="N322" s="32" t="n"/>
      <c r="O322" s="31" t="n"/>
      <c r="P322" s="31" t="n"/>
      <c r="Q322" s="31" t="n"/>
      <c r="R322" s="34">
        <f>IF(AND(A322="",B322="",C322="",H322=""),"",IF(LEFT(P322,7)="EXAMPLE","Example row",IF(BizState="","Fix: choose your state on Start here",IF(A322="","Fix: add the date",IF(B322="","Fix: add the invoice number",IF(C322="","Fix: add the customer",IF(E322="","Fix: pick the place of supply",IF(H322="","Fix: add the taxable value",IF(I322="","Fix: pick the GST rate",IF(AND(D322&lt;&gt;"",LEN(D322)&lt;&gt;15),"Fix: GSTIN must have 15 characters",IF(COUNTIFS(B$6:B$505,B322,I$6:I$505,I322)&gt;1,"Fix: same invoice and rate twice","OK")))))))))))</f>
        <v/>
      </c>
    </row>
    <row r="323">
      <c r="A323" s="30" t="n"/>
      <c r="B323" s="31" t="n"/>
      <c r="C323" s="31" t="n"/>
      <c r="D323" s="31" t="n"/>
      <c r="E323" s="31" t="n"/>
      <c r="F323" s="31" t="n"/>
      <c r="G323" s="31" t="n"/>
      <c r="H323" s="32" t="n"/>
      <c r="I323" s="31" t="n"/>
      <c r="J323" s="33">
        <f>IF(OR(H323="",I323="",BizState="",E323=""),"",IF(E323=BizState,0,ROUND(H323*I323/100,2)))</f>
        <v/>
      </c>
      <c r="K323" s="33">
        <f>IF(OR(H323="",I323="",BizState="",E323=""),"",IF(E323=BizState,ROUND(H323*I323/200,2),0))</f>
        <v/>
      </c>
      <c r="L323" s="33">
        <f>IF(K323="","",K323)</f>
        <v/>
      </c>
      <c r="M323" s="33">
        <f>IF(OR(H323="",J323=""),"",H323+J323+K323+L323)</f>
        <v/>
      </c>
      <c r="N323" s="32" t="n"/>
      <c r="O323" s="31" t="n"/>
      <c r="P323" s="31" t="n"/>
      <c r="Q323" s="31" t="n"/>
      <c r="R323" s="34">
        <f>IF(AND(A323="",B323="",C323="",H323=""),"",IF(LEFT(P323,7)="EXAMPLE","Example row",IF(BizState="","Fix: choose your state on Start here",IF(A323="","Fix: add the date",IF(B323="","Fix: add the invoice number",IF(C323="","Fix: add the customer",IF(E323="","Fix: pick the place of supply",IF(H323="","Fix: add the taxable value",IF(I323="","Fix: pick the GST rate",IF(AND(D323&lt;&gt;"",LEN(D323)&lt;&gt;15),"Fix: GSTIN must have 15 characters",IF(COUNTIFS(B$6:B$505,B323,I$6:I$505,I323)&gt;1,"Fix: same invoice and rate twice","OK")))))))))))</f>
        <v/>
      </c>
    </row>
    <row r="324">
      <c r="A324" s="30" t="n"/>
      <c r="B324" s="31" t="n"/>
      <c r="C324" s="31" t="n"/>
      <c r="D324" s="31" t="n"/>
      <c r="E324" s="31" t="n"/>
      <c r="F324" s="31" t="n"/>
      <c r="G324" s="31" t="n"/>
      <c r="H324" s="32" t="n"/>
      <c r="I324" s="31" t="n"/>
      <c r="J324" s="33">
        <f>IF(OR(H324="",I324="",BizState="",E324=""),"",IF(E324=BizState,0,ROUND(H324*I324/100,2)))</f>
        <v/>
      </c>
      <c r="K324" s="33">
        <f>IF(OR(H324="",I324="",BizState="",E324=""),"",IF(E324=BizState,ROUND(H324*I324/200,2),0))</f>
        <v/>
      </c>
      <c r="L324" s="33">
        <f>IF(K324="","",K324)</f>
        <v/>
      </c>
      <c r="M324" s="33">
        <f>IF(OR(H324="",J324=""),"",H324+J324+K324+L324)</f>
        <v/>
      </c>
      <c r="N324" s="32" t="n"/>
      <c r="O324" s="31" t="n"/>
      <c r="P324" s="31" t="n"/>
      <c r="Q324" s="31" t="n"/>
      <c r="R324" s="34">
        <f>IF(AND(A324="",B324="",C324="",H324=""),"",IF(LEFT(P324,7)="EXAMPLE","Example row",IF(BizState="","Fix: choose your state on Start here",IF(A324="","Fix: add the date",IF(B324="","Fix: add the invoice number",IF(C324="","Fix: add the customer",IF(E324="","Fix: pick the place of supply",IF(H324="","Fix: add the taxable value",IF(I324="","Fix: pick the GST rate",IF(AND(D324&lt;&gt;"",LEN(D324)&lt;&gt;15),"Fix: GSTIN must have 15 characters",IF(COUNTIFS(B$6:B$505,B324,I$6:I$505,I324)&gt;1,"Fix: same invoice and rate twice","OK")))))))))))</f>
        <v/>
      </c>
    </row>
    <row r="325">
      <c r="A325" s="30" t="n"/>
      <c r="B325" s="31" t="n"/>
      <c r="C325" s="31" t="n"/>
      <c r="D325" s="31" t="n"/>
      <c r="E325" s="31" t="n"/>
      <c r="F325" s="31" t="n"/>
      <c r="G325" s="31" t="n"/>
      <c r="H325" s="32" t="n"/>
      <c r="I325" s="31" t="n"/>
      <c r="J325" s="33">
        <f>IF(OR(H325="",I325="",BizState="",E325=""),"",IF(E325=BizState,0,ROUND(H325*I325/100,2)))</f>
        <v/>
      </c>
      <c r="K325" s="33">
        <f>IF(OR(H325="",I325="",BizState="",E325=""),"",IF(E325=BizState,ROUND(H325*I325/200,2),0))</f>
        <v/>
      </c>
      <c r="L325" s="33">
        <f>IF(K325="","",K325)</f>
        <v/>
      </c>
      <c r="M325" s="33">
        <f>IF(OR(H325="",J325=""),"",H325+J325+K325+L325)</f>
        <v/>
      </c>
      <c r="N325" s="32" t="n"/>
      <c r="O325" s="31" t="n"/>
      <c r="P325" s="31" t="n"/>
      <c r="Q325" s="31" t="n"/>
      <c r="R325" s="34">
        <f>IF(AND(A325="",B325="",C325="",H325=""),"",IF(LEFT(P325,7)="EXAMPLE","Example row",IF(BizState="","Fix: choose your state on Start here",IF(A325="","Fix: add the date",IF(B325="","Fix: add the invoice number",IF(C325="","Fix: add the customer",IF(E325="","Fix: pick the place of supply",IF(H325="","Fix: add the taxable value",IF(I325="","Fix: pick the GST rate",IF(AND(D325&lt;&gt;"",LEN(D325)&lt;&gt;15),"Fix: GSTIN must have 15 characters",IF(COUNTIFS(B$6:B$505,B325,I$6:I$505,I325)&gt;1,"Fix: same invoice and rate twice","OK")))))))))))</f>
        <v/>
      </c>
    </row>
    <row r="326">
      <c r="A326" s="30" t="n"/>
      <c r="B326" s="31" t="n"/>
      <c r="C326" s="31" t="n"/>
      <c r="D326" s="31" t="n"/>
      <c r="E326" s="31" t="n"/>
      <c r="F326" s="31" t="n"/>
      <c r="G326" s="31" t="n"/>
      <c r="H326" s="32" t="n"/>
      <c r="I326" s="31" t="n"/>
      <c r="J326" s="33">
        <f>IF(OR(H326="",I326="",BizState="",E326=""),"",IF(E326=BizState,0,ROUND(H326*I326/100,2)))</f>
        <v/>
      </c>
      <c r="K326" s="33">
        <f>IF(OR(H326="",I326="",BizState="",E326=""),"",IF(E326=BizState,ROUND(H326*I326/200,2),0))</f>
        <v/>
      </c>
      <c r="L326" s="33">
        <f>IF(K326="","",K326)</f>
        <v/>
      </c>
      <c r="M326" s="33">
        <f>IF(OR(H326="",J326=""),"",H326+J326+K326+L326)</f>
        <v/>
      </c>
      <c r="N326" s="32" t="n"/>
      <c r="O326" s="31" t="n"/>
      <c r="P326" s="31" t="n"/>
      <c r="Q326" s="31" t="n"/>
      <c r="R326" s="34">
        <f>IF(AND(A326="",B326="",C326="",H326=""),"",IF(LEFT(P326,7)="EXAMPLE","Example row",IF(BizState="","Fix: choose your state on Start here",IF(A326="","Fix: add the date",IF(B326="","Fix: add the invoice number",IF(C326="","Fix: add the customer",IF(E326="","Fix: pick the place of supply",IF(H326="","Fix: add the taxable value",IF(I326="","Fix: pick the GST rate",IF(AND(D326&lt;&gt;"",LEN(D326)&lt;&gt;15),"Fix: GSTIN must have 15 characters",IF(COUNTIFS(B$6:B$505,B326,I$6:I$505,I326)&gt;1,"Fix: same invoice and rate twice","OK")))))))))))</f>
        <v/>
      </c>
    </row>
    <row r="327">
      <c r="A327" s="30" t="n"/>
      <c r="B327" s="31" t="n"/>
      <c r="C327" s="31" t="n"/>
      <c r="D327" s="31" t="n"/>
      <c r="E327" s="31" t="n"/>
      <c r="F327" s="31" t="n"/>
      <c r="G327" s="31" t="n"/>
      <c r="H327" s="32" t="n"/>
      <c r="I327" s="31" t="n"/>
      <c r="J327" s="33">
        <f>IF(OR(H327="",I327="",BizState="",E327=""),"",IF(E327=BizState,0,ROUND(H327*I327/100,2)))</f>
        <v/>
      </c>
      <c r="K327" s="33">
        <f>IF(OR(H327="",I327="",BizState="",E327=""),"",IF(E327=BizState,ROUND(H327*I327/200,2),0))</f>
        <v/>
      </c>
      <c r="L327" s="33">
        <f>IF(K327="","",K327)</f>
        <v/>
      </c>
      <c r="M327" s="33">
        <f>IF(OR(H327="",J327=""),"",H327+J327+K327+L327)</f>
        <v/>
      </c>
      <c r="N327" s="32" t="n"/>
      <c r="O327" s="31" t="n"/>
      <c r="P327" s="31" t="n"/>
      <c r="Q327" s="31" t="n"/>
      <c r="R327" s="34">
        <f>IF(AND(A327="",B327="",C327="",H327=""),"",IF(LEFT(P327,7)="EXAMPLE","Example row",IF(BizState="","Fix: choose your state on Start here",IF(A327="","Fix: add the date",IF(B327="","Fix: add the invoice number",IF(C327="","Fix: add the customer",IF(E327="","Fix: pick the place of supply",IF(H327="","Fix: add the taxable value",IF(I327="","Fix: pick the GST rate",IF(AND(D327&lt;&gt;"",LEN(D327)&lt;&gt;15),"Fix: GSTIN must have 15 characters",IF(COUNTIFS(B$6:B$505,B327,I$6:I$505,I327)&gt;1,"Fix: same invoice and rate twice","OK")))))))))))</f>
        <v/>
      </c>
    </row>
    <row r="328">
      <c r="A328" s="30" t="n"/>
      <c r="B328" s="31" t="n"/>
      <c r="C328" s="31" t="n"/>
      <c r="D328" s="31" t="n"/>
      <c r="E328" s="31" t="n"/>
      <c r="F328" s="31" t="n"/>
      <c r="G328" s="31" t="n"/>
      <c r="H328" s="32" t="n"/>
      <c r="I328" s="31" t="n"/>
      <c r="J328" s="33">
        <f>IF(OR(H328="",I328="",BizState="",E328=""),"",IF(E328=BizState,0,ROUND(H328*I328/100,2)))</f>
        <v/>
      </c>
      <c r="K328" s="33">
        <f>IF(OR(H328="",I328="",BizState="",E328=""),"",IF(E328=BizState,ROUND(H328*I328/200,2),0))</f>
        <v/>
      </c>
      <c r="L328" s="33">
        <f>IF(K328="","",K328)</f>
        <v/>
      </c>
      <c r="M328" s="33">
        <f>IF(OR(H328="",J328=""),"",H328+J328+K328+L328)</f>
        <v/>
      </c>
      <c r="N328" s="32" t="n"/>
      <c r="O328" s="31" t="n"/>
      <c r="P328" s="31" t="n"/>
      <c r="Q328" s="31" t="n"/>
      <c r="R328" s="34">
        <f>IF(AND(A328="",B328="",C328="",H328=""),"",IF(LEFT(P328,7)="EXAMPLE","Example row",IF(BizState="","Fix: choose your state on Start here",IF(A328="","Fix: add the date",IF(B328="","Fix: add the invoice number",IF(C328="","Fix: add the customer",IF(E328="","Fix: pick the place of supply",IF(H328="","Fix: add the taxable value",IF(I328="","Fix: pick the GST rate",IF(AND(D328&lt;&gt;"",LEN(D328)&lt;&gt;15),"Fix: GSTIN must have 15 characters",IF(COUNTIFS(B$6:B$505,B328,I$6:I$505,I328)&gt;1,"Fix: same invoice and rate twice","OK")))))))))))</f>
        <v/>
      </c>
    </row>
    <row r="329">
      <c r="A329" s="30" t="n"/>
      <c r="B329" s="31" t="n"/>
      <c r="C329" s="31" t="n"/>
      <c r="D329" s="31" t="n"/>
      <c r="E329" s="31" t="n"/>
      <c r="F329" s="31" t="n"/>
      <c r="G329" s="31" t="n"/>
      <c r="H329" s="32" t="n"/>
      <c r="I329" s="31" t="n"/>
      <c r="J329" s="33">
        <f>IF(OR(H329="",I329="",BizState="",E329=""),"",IF(E329=BizState,0,ROUND(H329*I329/100,2)))</f>
        <v/>
      </c>
      <c r="K329" s="33">
        <f>IF(OR(H329="",I329="",BizState="",E329=""),"",IF(E329=BizState,ROUND(H329*I329/200,2),0))</f>
        <v/>
      </c>
      <c r="L329" s="33">
        <f>IF(K329="","",K329)</f>
        <v/>
      </c>
      <c r="M329" s="33">
        <f>IF(OR(H329="",J329=""),"",H329+J329+K329+L329)</f>
        <v/>
      </c>
      <c r="N329" s="32" t="n"/>
      <c r="O329" s="31" t="n"/>
      <c r="P329" s="31" t="n"/>
      <c r="Q329" s="31" t="n"/>
      <c r="R329" s="34">
        <f>IF(AND(A329="",B329="",C329="",H329=""),"",IF(LEFT(P329,7)="EXAMPLE","Example row",IF(BizState="","Fix: choose your state on Start here",IF(A329="","Fix: add the date",IF(B329="","Fix: add the invoice number",IF(C329="","Fix: add the customer",IF(E329="","Fix: pick the place of supply",IF(H329="","Fix: add the taxable value",IF(I329="","Fix: pick the GST rate",IF(AND(D329&lt;&gt;"",LEN(D329)&lt;&gt;15),"Fix: GSTIN must have 15 characters",IF(COUNTIFS(B$6:B$505,B329,I$6:I$505,I329)&gt;1,"Fix: same invoice and rate twice","OK")))))))))))</f>
        <v/>
      </c>
    </row>
    <row r="330">
      <c r="A330" s="30" t="n"/>
      <c r="B330" s="31" t="n"/>
      <c r="C330" s="31" t="n"/>
      <c r="D330" s="31" t="n"/>
      <c r="E330" s="31" t="n"/>
      <c r="F330" s="31" t="n"/>
      <c r="G330" s="31" t="n"/>
      <c r="H330" s="32" t="n"/>
      <c r="I330" s="31" t="n"/>
      <c r="J330" s="33">
        <f>IF(OR(H330="",I330="",BizState="",E330=""),"",IF(E330=BizState,0,ROUND(H330*I330/100,2)))</f>
        <v/>
      </c>
      <c r="K330" s="33">
        <f>IF(OR(H330="",I330="",BizState="",E330=""),"",IF(E330=BizState,ROUND(H330*I330/200,2),0))</f>
        <v/>
      </c>
      <c r="L330" s="33">
        <f>IF(K330="","",K330)</f>
        <v/>
      </c>
      <c r="M330" s="33">
        <f>IF(OR(H330="",J330=""),"",H330+J330+K330+L330)</f>
        <v/>
      </c>
      <c r="N330" s="32" t="n"/>
      <c r="O330" s="31" t="n"/>
      <c r="P330" s="31" t="n"/>
      <c r="Q330" s="31" t="n"/>
      <c r="R330" s="34">
        <f>IF(AND(A330="",B330="",C330="",H330=""),"",IF(LEFT(P330,7)="EXAMPLE","Example row",IF(BizState="","Fix: choose your state on Start here",IF(A330="","Fix: add the date",IF(B330="","Fix: add the invoice number",IF(C330="","Fix: add the customer",IF(E330="","Fix: pick the place of supply",IF(H330="","Fix: add the taxable value",IF(I330="","Fix: pick the GST rate",IF(AND(D330&lt;&gt;"",LEN(D330)&lt;&gt;15),"Fix: GSTIN must have 15 characters",IF(COUNTIFS(B$6:B$505,B330,I$6:I$505,I330)&gt;1,"Fix: same invoice and rate twice","OK")))))))))))</f>
        <v/>
      </c>
    </row>
    <row r="331">
      <c r="A331" s="30" t="n"/>
      <c r="B331" s="31" t="n"/>
      <c r="C331" s="31" t="n"/>
      <c r="D331" s="31" t="n"/>
      <c r="E331" s="31" t="n"/>
      <c r="F331" s="31" t="n"/>
      <c r="G331" s="31" t="n"/>
      <c r="H331" s="32" t="n"/>
      <c r="I331" s="31" t="n"/>
      <c r="J331" s="33">
        <f>IF(OR(H331="",I331="",BizState="",E331=""),"",IF(E331=BizState,0,ROUND(H331*I331/100,2)))</f>
        <v/>
      </c>
      <c r="K331" s="33">
        <f>IF(OR(H331="",I331="",BizState="",E331=""),"",IF(E331=BizState,ROUND(H331*I331/200,2),0))</f>
        <v/>
      </c>
      <c r="L331" s="33">
        <f>IF(K331="","",K331)</f>
        <v/>
      </c>
      <c r="M331" s="33">
        <f>IF(OR(H331="",J331=""),"",H331+J331+K331+L331)</f>
        <v/>
      </c>
      <c r="N331" s="32" t="n"/>
      <c r="O331" s="31" t="n"/>
      <c r="P331" s="31" t="n"/>
      <c r="Q331" s="31" t="n"/>
      <c r="R331" s="34">
        <f>IF(AND(A331="",B331="",C331="",H331=""),"",IF(LEFT(P331,7)="EXAMPLE","Example row",IF(BizState="","Fix: choose your state on Start here",IF(A331="","Fix: add the date",IF(B331="","Fix: add the invoice number",IF(C331="","Fix: add the customer",IF(E331="","Fix: pick the place of supply",IF(H331="","Fix: add the taxable value",IF(I331="","Fix: pick the GST rate",IF(AND(D331&lt;&gt;"",LEN(D331)&lt;&gt;15),"Fix: GSTIN must have 15 characters",IF(COUNTIFS(B$6:B$505,B331,I$6:I$505,I331)&gt;1,"Fix: same invoice and rate twice","OK")))))))))))</f>
        <v/>
      </c>
    </row>
    <row r="332">
      <c r="A332" s="30" t="n"/>
      <c r="B332" s="31" t="n"/>
      <c r="C332" s="31" t="n"/>
      <c r="D332" s="31" t="n"/>
      <c r="E332" s="31" t="n"/>
      <c r="F332" s="31" t="n"/>
      <c r="G332" s="31" t="n"/>
      <c r="H332" s="32" t="n"/>
      <c r="I332" s="31" t="n"/>
      <c r="J332" s="33">
        <f>IF(OR(H332="",I332="",BizState="",E332=""),"",IF(E332=BizState,0,ROUND(H332*I332/100,2)))</f>
        <v/>
      </c>
      <c r="K332" s="33">
        <f>IF(OR(H332="",I332="",BizState="",E332=""),"",IF(E332=BizState,ROUND(H332*I332/200,2),0))</f>
        <v/>
      </c>
      <c r="L332" s="33">
        <f>IF(K332="","",K332)</f>
        <v/>
      </c>
      <c r="M332" s="33">
        <f>IF(OR(H332="",J332=""),"",H332+J332+K332+L332)</f>
        <v/>
      </c>
      <c r="N332" s="32" t="n"/>
      <c r="O332" s="31" t="n"/>
      <c r="P332" s="31" t="n"/>
      <c r="Q332" s="31" t="n"/>
      <c r="R332" s="34">
        <f>IF(AND(A332="",B332="",C332="",H332=""),"",IF(LEFT(P332,7)="EXAMPLE","Example row",IF(BizState="","Fix: choose your state on Start here",IF(A332="","Fix: add the date",IF(B332="","Fix: add the invoice number",IF(C332="","Fix: add the customer",IF(E332="","Fix: pick the place of supply",IF(H332="","Fix: add the taxable value",IF(I332="","Fix: pick the GST rate",IF(AND(D332&lt;&gt;"",LEN(D332)&lt;&gt;15),"Fix: GSTIN must have 15 characters",IF(COUNTIFS(B$6:B$505,B332,I$6:I$505,I332)&gt;1,"Fix: same invoice and rate twice","OK")))))))))))</f>
        <v/>
      </c>
    </row>
    <row r="333">
      <c r="A333" s="30" t="n"/>
      <c r="B333" s="31" t="n"/>
      <c r="C333" s="31" t="n"/>
      <c r="D333" s="31" t="n"/>
      <c r="E333" s="31" t="n"/>
      <c r="F333" s="31" t="n"/>
      <c r="G333" s="31" t="n"/>
      <c r="H333" s="32" t="n"/>
      <c r="I333" s="31" t="n"/>
      <c r="J333" s="33">
        <f>IF(OR(H333="",I333="",BizState="",E333=""),"",IF(E333=BizState,0,ROUND(H333*I333/100,2)))</f>
        <v/>
      </c>
      <c r="K333" s="33">
        <f>IF(OR(H333="",I333="",BizState="",E333=""),"",IF(E333=BizState,ROUND(H333*I333/200,2),0))</f>
        <v/>
      </c>
      <c r="L333" s="33">
        <f>IF(K333="","",K333)</f>
        <v/>
      </c>
      <c r="M333" s="33">
        <f>IF(OR(H333="",J333=""),"",H333+J333+K333+L333)</f>
        <v/>
      </c>
      <c r="N333" s="32" t="n"/>
      <c r="O333" s="31" t="n"/>
      <c r="P333" s="31" t="n"/>
      <c r="Q333" s="31" t="n"/>
      <c r="R333" s="34">
        <f>IF(AND(A333="",B333="",C333="",H333=""),"",IF(LEFT(P333,7)="EXAMPLE","Example row",IF(BizState="","Fix: choose your state on Start here",IF(A333="","Fix: add the date",IF(B333="","Fix: add the invoice number",IF(C333="","Fix: add the customer",IF(E333="","Fix: pick the place of supply",IF(H333="","Fix: add the taxable value",IF(I333="","Fix: pick the GST rate",IF(AND(D333&lt;&gt;"",LEN(D333)&lt;&gt;15),"Fix: GSTIN must have 15 characters",IF(COUNTIFS(B$6:B$505,B333,I$6:I$505,I333)&gt;1,"Fix: same invoice and rate twice","OK")))))))))))</f>
        <v/>
      </c>
    </row>
    <row r="334">
      <c r="A334" s="30" t="n"/>
      <c r="B334" s="31" t="n"/>
      <c r="C334" s="31" t="n"/>
      <c r="D334" s="31" t="n"/>
      <c r="E334" s="31" t="n"/>
      <c r="F334" s="31" t="n"/>
      <c r="G334" s="31" t="n"/>
      <c r="H334" s="32" t="n"/>
      <c r="I334" s="31" t="n"/>
      <c r="J334" s="33">
        <f>IF(OR(H334="",I334="",BizState="",E334=""),"",IF(E334=BizState,0,ROUND(H334*I334/100,2)))</f>
        <v/>
      </c>
      <c r="K334" s="33">
        <f>IF(OR(H334="",I334="",BizState="",E334=""),"",IF(E334=BizState,ROUND(H334*I334/200,2),0))</f>
        <v/>
      </c>
      <c r="L334" s="33">
        <f>IF(K334="","",K334)</f>
        <v/>
      </c>
      <c r="M334" s="33">
        <f>IF(OR(H334="",J334=""),"",H334+J334+K334+L334)</f>
        <v/>
      </c>
      <c r="N334" s="32" t="n"/>
      <c r="O334" s="31" t="n"/>
      <c r="P334" s="31" t="n"/>
      <c r="Q334" s="31" t="n"/>
      <c r="R334" s="34">
        <f>IF(AND(A334="",B334="",C334="",H334=""),"",IF(LEFT(P334,7)="EXAMPLE","Example row",IF(BizState="","Fix: choose your state on Start here",IF(A334="","Fix: add the date",IF(B334="","Fix: add the invoice number",IF(C334="","Fix: add the customer",IF(E334="","Fix: pick the place of supply",IF(H334="","Fix: add the taxable value",IF(I334="","Fix: pick the GST rate",IF(AND(D334&lt;&gt;"",LEN(D334)&lt;&gt;15),"Fix: GSTIN must have 15 characters",IF(COUNTIFS(B$6:B$505,B334,I$6:I$505,I334)&gt;1,"Fix: same invoice and rate twice","OK")))))))))))</f>
        <v/>
      </c>
    </row>
    <row r="335">
      <c r="A335" s="30" t="n"/>
      <c r="B335" s="31" t="n"/>
      <c r="C335" s="31" t="n"/>
      <c r="D335" s="31" t="n"/>
      <c r="E335" s="31" t="n"/>
      <c r="F335" s="31" t="n"/>
      <c r="G335" s="31" t="n"/>
      <c r="H335" s="32" t="n"/>
      <c r="I335" s="31" t="n"/>
      <c r="J335" s="33">
        <f>IF(OR(H335="",I335="",BizState="",E335=""),"",IF(E335=BizState,0,ROUND(H335*I335/100,2)))</f>
        <v/>
      </c>
      <c r="K335" s="33">
        <f>IF(OR(H335="",I335="",BizState="",E335=""),"",IF(E335=BizState,ROUND(H335*I335/200,2),0))</f>
        <v/>
      </c>
      <c r="L335" s="33">
        <f>IF(K335="","",K335)</f>
        <v/>
      </c>
      <c r="M335" s="33">
        <f>IF(OR(H335="",J335=""),"",H335+J335+K335+L335)</f>
        <v/>
      </c>
      <c r="N335" s="32" t="n"/>
      <c r="O335" s="31" t="n"/>
      <c r="P335" s="31" t="n"/>
      <c r="Q335" s="31" t="n"/>
      <c r="R335" s="34">
        <f>IF(AND(A335="",B335="",C335="",H335=""),"",IF(LEFT(P335,7)="EXAMPLE","Example row",IF(BizState="","Fix: choose your state on Start here",IF(A335="","Fix: add the date",IF(B335="","Fix: add the invoice number",IF(C335="","Fix: add the customer",IF(E335="","Fix: pick the place of supply",IF(H335="","Fix: add the taxable value",IF(I335="","Fix: pick the GST rate",IF(AND(D335&lt;&gt;"",LEN(D335)&lt;&gt;15),"Fix: GSTIN must have 15 characters",IF(COUNTIFS(B$6:B$505,B335,I$6:I$505,I335)&gt;1,"Fix: same invoice and rate twice","OK")))))))))))</f>
        <v/>
      </c>
    </row>
    <row r="336">
      <c r="A336" s="30" t="n"/>
      <c r="B336" s="31" t="n"/>
      <c r="C336" s="31" t="n"/>
      <c r="D336" s="31" t="n"/>
      <c r="E336" s="31" t="n"/>
      <c r="F336" s="31" t="n"/>
      <c r="G336" s="31" t="n"/>
      <c r="H336" s="32" t="n"/>
      <c r="I336" s="31" t="n"/>
      <c r="J336" s="33">
        <f>IF(OR(H336="",I336="",BizState="",E336=""),"",IF(E336=BizState,0,ROUND(H336*I336/100,2)))</f>
        <v/>
      </c>
      <c r="K336" s="33">
        <f>IF(OR(H336="",I336="",BizState="",E336=""),"",IF(E336=BizState,ROUND(H336*I336/200,2),0))</f>
        <v/>
      </c>
      <c r="L336" s="33">
        <f>IF(K336="","",K336)</f>
        <v/>
      </c>
      <c r="M336" s="33">
        <f>IF(OR(H336="",J336=""),"",H336+J336+K336+L336)</f>
        <v/>
      </c>
      <c r="N336" s="32" t="n"/>
      <c r="O336" s="31" t="n"/>
      <c r="P336" s="31" t="n"/>
      <c r="Q336" s="31" t="n"/>
      <c r="R336" s="34">
        <f>IF(AND(A336="",B336="",C336="",H336=""),"",IF(LEFT(P336,7)="EXAMPLE","Example row",IF(BizState="","Fix: choose your state on Start here",IF(A336="","Fix: add the date",IF(B336="","Fix: add the invoice number",IF(C336="","Fix: add the customer",IF(E336="","Fix: pick the place of supply",IF(H336="","Fix: add the taxable value",IF(I336="","Fix: pick the GST rate",IF(AND(D336&lt;&gt;"",LEN(D336)&lt;&gt;15),"Fix: GSTIN must have 15 characters",IF(COUNTIFS(B$6:B$505,B336,I$6:I$505,I336)&gt;1,"Fix: same invoice and rate twice","OK")))))))))))</f>
        <v/>
      </c>
    </row>
    <row r="337">
      <c r="A337" s="30" t="n"/>
      <c r="B337" s="31" t="n"/>
      <c r="C337" s="31" t="n"/>
      <c r="D337" s="31" t="n"/>
      <c r="E337" s="31" t="n"/>
      <c r="F337" s="31" t="n"/>
      <c r="G337" s="31" t="n"/>
      <c r="H337" s="32" t="n"/>
      <c r="I337" s="31" t="n"/>
      <c r="J337" s="33">
        <f>IF(OR(H337="",I337="",BizState="",E337=""),"",IF(E337=BizState,0,ROUND(H337*I337/100,2)))</f>
        <v/>
      </c>
      <c r="K337" s="33">
        <f>IF(OR(H337="",I337="",BizState="",E337=""),"",IF(E337=BizState,ROUND(H337*I337/200,2),0))</f>
        <v/>
      </c>
      <c r="L337" s="33">
        <f>IF(K337="","",K337)</f>
        <v/>
      </c>
      <c r="M337" s="33">
        <f>IF(OR(H337="",J337=""),"",H337+J337+K337+L337)</f>
        <v/>
      </c>
      <c r="N337" s="32" t="n"/>
      <c r="O337" s="31" t="n"/>
      <c r="P337" s="31" t="n"/>
      <c r="Q337" s="31" t="n"/>
      <c r="R337" s="34">
        <f>IF(AND(A337="",B337="",C337="",H337=""),"",IF(LEFT(P337,7)="EXAMPLE","Example row",IF(BizState="","Fix: choose your state on Start here",IF(A337="","Fix: add the date",IF(B337="","Fix: add the invoice number",IF(C337="","Fix: add the customer",IF(E337="","Fix: pick the place of supply",IF(H337="","Fix: add the taxable value",IF(I337="","Fix: pick the GST rate",IF(AND(D337&lt;&gt;"",LEN(D337)&lt;&gt;15),"Fix: GSTIN must have 15 characters",IF(COUNTIFS(B$6:B$505,B337,I$6:I$505,I337)&gt;1,"Fix: same invoice and rate twice","OK")))))))))))</f>
        <v/>
      </c>
    </row>
    <row r="338">
      <c r="A338" s="30" t="n"/>
      <c r="B338" s="31" t="n"/>
      <c r="C338" s="31" t="n"/>
      <c r="D338" s="31" t="n"/>
      <c r="E338" s="31" t="n"/>
      <c r="F338" s="31" t="n"/>
      <c r="G338" s="31" t="n"/>
      <c r="H338" s="32" t="n"/>
      <c r="I338" s="31" t="n"/>
      <c r="J338" s="33">
        <f>IF(OR(H338="",I338="",BizState="",E338=""),"",IF(E338=BizState,0,ROUND(H338*I338/100,2)))</f>
        <v/>
      </c>
      <c r="K338" s="33">
        <f>IF(OR(H338="",I338="",BizState="",E338=""),"",IF(E338=BizState,ROUND(H338*I338/200,2),0))</f>
        <v/>
      </c>
      <c r="L338" s="33">
        <f>IF(K338="","",K338)</f>
        <v/>
      </c>
      <c r="M338" s="33">
        <f>IF(OR(H338="",J338=""),"",H338+J338+K338+L338)</f>
        <v/>
      </c>
      <c r="N338" s="32" t="n"/>
      <c r="O338" s="31" t="n"/>
      <c r="P338" s="31" t="n"/>
      <c r="Q338" s="31" t="n"/>
      <c r="R338" s="34">
        <f>IF(AND(A338="",B338="",C338="",H338=""),"",IF(LEFT(P338,7)="EXAMPLE","Example row",IF(BizState="","Fix: choose your state on Start here",IF(A338="","Fix: add the date",IF(B338="","Fix: add the invoice number",IF(C338="","Fix: add the customer",IF(E338="","Fix: pick the place of supply",IF(H338="","Fix: add the taxable value",IF(I338="","Fix: pick the GST rate",IF(AND(D338&lt;&gt;"",LEN(D338)&lt;&gt;15),"Fix: GSTIN must have 15 characters",IF(COUNTIFS(B$6:B$505,B338,I$6:I$505,I338)&gt;1,"Fix: same invoice and rate twice","OK")))))))))))</f>
        <v/>
      </c>
    </row>
    <row r="339">
      <c r="A339" s="30" t="n"/>
      <c r="B339" s="31" t="n"/>
      <c r="C339" s="31" t="n"/>
      <c r="D339" s="31" t="n"/>
      <c r="E339" s="31" t="n"/>
      <c r="F339" s="31" t="n"/>
      <c r="G339" s="31" t="n"/>
      <c r="H339" s="32" t="n"/>
      <c r="I339" s="31" t="n"/>
      <c r="J339" s="33">
        <f>IF(OR(H339="",I339="",BizState="",E339=""),"",IF(E339=BizState,0,ROUND(H339*I339/100,2)))</f>
        <v/>
      </c>
      <c r="K339" s="33">
        <f>IF(OR(H339="",I339="",BizState="",E339=""),"",IF(E339=BizState,ROUND(H339*I339/200,2),0))</f>
        <v/>
      </c>
      <c r="L339" s="33">
        <f>IF(K339="","",K339)</f>
        <v/>
      </c>
      <c r="M339" s="33">
        <f>IF(OR(H339="",J339=""),"",H339+J339+K339+L339)</f>
        <v/>
      </c>
      <c r="N339" s="32" t="n"/>
      <c r="O339" s="31" t="n"/>
      <c r="P339" s="31" t="n"/>
      <c r="Q339" s="31" t="n"/>
      <c r="R339" s="34">
        <f>IF(AND(A339="",B339="",C339="",H339=""),"",IF(LEFT(P339,7)="EXAMPLE","Example row",IF(BizState="","Fix: choose your state on Start here",IF(A339="","Fix: add the date",IF(B339="","Fix: add the invoice number",IF(C339="","Fix: add the customer",IF(E339="","Fix: pick the place of supply",IF(H339="","Fix: add the taxable value",IF(I339="","Fix: pick the GST rate",IF(AND(D339&lt;&gt;"",LEN(D339)&lt;&gt;15),"Fix: GSTIN must have 15 characters",IF(COUNTIFS(B$6:B$505,B339,I$6:I$505,I339)&gt;1,"Fix: same invoice and rate twice","OK")))))))))))</f>
        <v/>
      </c>
    </row>
    <row r="340">
      <c r="A340" s="30" t="n"/>
      <c r="B340" s="31" t="n"/>
      <c r="C340" s="31" t="n"/>
      <c r="D340" s="31" t="n"/>
      <c r="E340" s="31" t="n"/>
      <c r="F340" s="31" t="n"/>
      <c r="G340" s="31" t="n"/>
      <c r="H340" s="32" t="n"/>
      <c r="I340" s="31" t="n"/>
      <c r="J340" s="33">
        <f>IF(OR(H340="",I340="",BizState="",E340=""),"",IF(E340=BizState,0,ROUND(H340*I340/100,2)))</f>
        <v/>
      </c>
      <c r="K340" s="33">
        <f>IF(OR(H340="",I340="",BizState="",E340=""),"",IF(E340=BizState,ROUND(H340*I340/200,2),0))</f>
        <v/>
      </c>
      <c r="L340" s="33">
        <f>IF(K340="","",K340)</f>
        <v/>
      </c>
      <c r="M340" s="33">
        <f>IF(OR(H340="",J340=""),"",H340+J340+K340+L340)</f>
        <v/>
      </c>
      <c r="N340" s="32" t="n"/>
      <c r="O340" s="31" t="n"/>
      <c r="P340" s="31" t="n"/>
      <c r="Q340" s="31" t="n"/>
      <c r="R340" s="34">
        <f>IF(AND(A340="",B340="",C340="",H340=""),"",IF(LEFT(P340,7)="EXAMPLE","Example row",IF(BizState="","Fix: choose your state on Start here",IF(A340="","Fix: add the date",IF(B340="","Fix: add the invoice number",IF(C340="","Fix: add the customer",IF(E340="","Fix: pick the place of supply",IF(H340="","Fix: add the taxable value",IF(I340="","Fix: pick the GST rate",IF(AND(D340&lt;&gt;"",LEN(D340)&lt;&gt;15),"Fix: GSTIN must have 15 characters",IF(COUNTIFS(B$6:B$505,B340,I$6:I$505,I340)&gt;1,"Fix: same invoice and rate twice","OK")))))))))))</f>
        <v/>
      </c>
    </row>
    <row r="341">
      <c r="A341" s="30" t="n"/>
      <c r="B341" s="31" t="n"/>
      <c r="C341" s="31" t="n"/>
      <c r="D341" s="31" t="n"/>
      <c r="E341" s="31" t="n"/>
      <c r="F341" s="31" t="n"/>
      <c r="G341" s="31" t="n"/>
      <c r="H341" s="32" t="n"/>
      <c r="I341" s="31" t="n"/>
      <c r="J341" s="33">
        <f>IF(OR(H341="",I341="",BizState="",E341=""),"",IF(E341=BizState,0,ROUND(H341*I341/100,2)))</f>
        <v/>
      </c>
      <c r="K341" s="33">
        <f>IF(OR(H341="",I341="",BizState="",E341=""),"",IF(E341=BizState,ROUND(H341*I341/200,2),0))</f>
        <v/>
      </c>
      <c r="L341" s="33">
        <f>IF(K341="","",K341)</f>
        <v/>
      </c>
      <c r="M341" s="33">
        <f>IF(OR(H341="",J341=""),"",H341+J341+K341+L341)</f>
        <v/>
      </c>
      <c r="N341" s="32" t="n"/>
      <c r="O341" s="31" t="n"/>
      <c r="P341" s="31" t="n"/>
      <c r="Q341" s="31" t="n"/>
      <c r="R341" s="34">
        <f>IF(AND(A341="",B341="",C341="",H341=""),"",IF(LEFT(P341,7)="EXAMPLE","Example row",IF(BizState="","Fix: choose your state on Start here",IF(A341="","Fix: add the date",IF(B341="","Fix: add the invoice number",IF(C341="","Fix: add the customer",IF(E341="","Fix: pick the place of supply",IF(H341="","Fix: add the taxable value",IF(I341="","Fix: pick the GST rate",IF(AND(D341&lt;&gt;"",LEN(D341)&lt;&gt;15),"Fix: GSTIN must have 15 characters",IF(COUNTIFS(B$6:B$505,B341,I$6:I$505,I341)&gt;1,"Fix: same invoice and rate twice","OK")))))))))))</f>
        <v/>
      </c>
    </row>
    <row r="342">
      <c r="A342" s="30" t="n"/>
      <c r="B342" s="31" t="n"/>
      <c r="C342" s="31" t="n"/>
      <c r="D342" s="31" t="n"/>
      <c r="E342" s="31" t="n"/>
      <c r="F342" s="31" t="n"/>
      <c r="G342" s="31" t="n"/>
      <c r="H342" s="32" t="n"/>
      <c r="I342" s="31" t="n"/>
      <c r="J342" s="33">
        <f>IF(OR(H342="",I342="",BizState="",E342=""),"",IF(E342=BizState,0,ROUND(H342*I342/100,2)))</f>
        <v/>
      </c>
      <c r="K342" s="33">
        <f>IF(OR(H342="",I342="",BizState="",E342=""),"",IF(E342=BizState,ROUND(H342*I342/200,2),0))</f>
        <v/>
      </c>
      <c r="L342" s="33">
        <f>IF(K342="","",K342)</f>
        <v/>
      </c>
      <c r="M342" s="33">
        <f>IF(OR(H342="",J342=""),"",H342+J342+K342+L342)</f>
        <v/>
      </c>
      <c r="N342" s="32" t="n"/>
      <c r="O342" s="31" t="n"/>
      <c r="P342" s="31" t="n"/>
      <c r="Q342" s="31" t="n"/>
      <c r="R342" s="34">
        <f>IF(AND(A342="",B342="",C342="",H342=""),"",IF(LEFT(P342,7)="EXAMPLE","Example row",IF(BizState="","Fix: choose your state on Start here",IF(A342="","Fix: add the date",IF(B342="","Fix: add the invoice number",IF(C342="","Fix: add the customer",IF(E342="","Fix: pick the place of supply",IF(H342="","Fix: add the taxable value",IF(I342="","Fix: pick the GST rate",IF(AND(D342&lt;&gt;"",LEN(D342)&lt;&gt;15),"Fix: GSTIN must have 15 characters",IF(COUNTIFS(B$6:B$505,B342,I$6:I$505,I342)&gt;1,"Fix: same invoice and rate twice","OK")))))))))))</f>
        <v/>
      </c>
    </row>
    <row r="343">
      <c r="A343" s="30" t="n"/>
      <c r="B343" s="31" t="n"/>
      <c r="C343" s="31" t="n"/>
      <c r="D343" s="31" t="n"/>
      <c r="E343" s="31" t="n"/>
      <c r="F343" s="31" t="n"/>
      <c r="G343" s="31" t="n"/>
      <c r="H343" s="32" t="n"/>
      <c r="I343" s="31" t="n"/>
      <c r="J343" s="33">
        <f>IF(OR(H343="",I343="",BizState="",E343=""),"",IF(E343=BizState,0,ROUND(H343*I343/100,2)))</f>
        <v/>
      </c>
      <c r="K343" s="33">
        <f>IF(OR(H343="",I343="",BizState="",E343=""),"",IF(E343=BizState,ROUND(H343*I343/200,2),0))</f>
        <v/>
      </c>
      <c r="L343" s="33">
        <f>IF(K343="","",K343)</f>
        <v/>
      </c>
      <c r="M343" s="33">
        <f>IF(OR(H343="",J343=""),"",H343+J343+K343+L343)</f>
        <v/>
      </c>
      <c r="N343" s="32" t="n"/>
      <c r="O343" s="31" t="n"/>
      <c r="P343" s="31" t="n"/>
      <c r="Q343" s="31" t="n"/>
      <c r="R343" s="34">
        <f>IF(AND(A343="",B343="",C343="",H343=""),"",IF(LEFT(P343,7)="EXAMPLE","Example row",IF(BizState="","Fix: choose your state on Start here",IF(A343="","Fix: add the date",IF(B343="","Fix: add the invoice number",IF(C343="","Fix: add the customer",IF(E343="","Fix: pick the place of supply",IF(H343="","Fix: add the taxable value",IF(I343="","Fix: pick the GST rate",IF(AND(D343&lt;&gt;"",LEN(D343)&lt;&gt;15),"Fix: GSTIN must have 15 characters",IF(COUNTIFS(B$6:B$505,B343,I$6:I$505,I343)&gt;1,"Fix: same invoice and rate twice","OK")))))))))))</f>
        <v/>
      </c>
    </row>
    <row r="344">
      <c r="A344" s="30" t="n"/>
      <c r="B344" s="31" t="n"/>
      <c r="C344" s="31" t="n"/>
      <c r="D344" s="31" t="n"/>
      <c r="E344" s="31" t="n"/>
      <c r="F344" s="31" t="n"/>
      <c r="G344" s="31" t="n"/>
      <c r="H344" s="32" t="n"/>
      <c r="I344" s="31" t="n"/>
      <c r="J344" s="33">
        <f>IF(OR(H344="",I344="",BizState="",E344=""),"",IF(E344=BizState,0,ROUND(H344*I344/100,2)))</f>
        <v/>
      </c>
      <c r="K344" s="33">
        <f>IF(OR(H344="",I344="",BizState="",E344=""),"",IF(E344=BizState,ROUND(H344*I344/200,2),0))</f>
        <v/>
      </c>
      <c r="L344" s="33">
        <f>IF(K344="","",K344)</f>
        <v/>
      </c>
      <c r="M344" s="33">
        <f>IF(OR(H344="",J344=""),"",H344+J344+K344+L344)</f>
        <v/>
      </c>
      <c r="N344" s="32" t="n"/>
      <c r="O344" s="31" t="n"/>
      <c r="P344" s="31" t="n"/>
      <c r="Q344" s="31" t="n"/>
      <c r="R344" s="34">
        <f>IF(AND(A344="",B344="",C344="",H344=""),"",IF(LEFT(P344,7)="EXAMPLE","Example row",IF(BizState="","Fix: choose your state on Start here",IF(A344="","Fix: add the date",IF(B344="","Fix: add the invoice number",IF(C344="","Fix: add the customer",IF(E344="","Fix: pick the place of supply",IF(H344="","Fix: add the taxable value",IF(I344="","Fix: pick the GST rate",IF(AND(D344&lt;&gt;"",LEN(D344)&lt;&gt;15),"Fix: GSTIN must have 15 characters",IF(COUNTIFS(B$6:B$505,B344,I$6:I$505,I344)&gt;1,"Fix: same invoice and rate twice","OK")))))))))))</f>
        <v/>
      </c>
    </row>
    <row r="345">
      <c r="A345" s="30" t="n"/>
      <c r="B345" s="31" t="n"/>
      <c r="C345" s="31" t="n"/>
      <c r="D345" s="31" t="n"/>
      <c r="E345" s="31" t="n"/>
      <c r="F345" s="31" t="n"/>
      <c r="G345" s="31" t="n"/>
      <c r="H345" s="32" t="n"/>
      <c r="I345" s="31" t="n"/>
      <c r="J345" s="33">
        <f>IF(OR(H345="",I345="",BizState="",E345=""),"",IF(E345=BizState,0,ROUND(H345*I345/100,2)))</f>
        <v/>
      </c>
      <c r="K345" s="33">
        <f>IF(OR(H345="",I345="",BizState="",E345=""),"",IF(E345=BizState,ROUND(H345*I345/200,2),0))</f>
        <v/>
      </c>
      <c r="L345" s="33">
        <f>IF(K345="","",K345)</f>
        <v/>
      </c>
      <c r="M345" s="33">
        <f>IF(OR(H345="",J345=""),"",H345+J345+K345+L345)</f>
        <v/>
      </c>
      <c r="N345" s="32" t="n"/>
      <c r="O345" s="31" t="n"/>
      <c r="P345" s="31" t="n"/>
      <c r="Q345" s="31" t="n"/>
      <c r="R345" s="34">
        <f>IF(AND(A345="",B345="",C345="",H345=""),"",IF(LEFT(P345,7)="EXAMPLE","Example row",IF(BizState="","Fix: choose your state on Start here",IF(A345="","Fix: add the date",IF(B345="","Fix: add the invoice number",IF(C345="","Fix: add the customer",IF(E345="","Fix: pick the place of supply",IF(H345="","Fix: add the taxable value",IF(I345="","Fix: pick the GST rate",IF(AND(D345&lt;&gt;"",LEN(D345)&lt;&gt;15),"Fix: GSTIN must have 15 characters",IF(COUNTIFS(B$6:B$505,B345,I$6:I$505,I345)&gt;1,"Fix: same invoice and rate twice","OK")))))))))))</f>
        <v/>
      </c>
    </row>
    <row r="346">
      <c r="A346" s="30" t="n"/>
      <c r="B346" s="31" t="n"/>
      <c r="C346" s="31" t="n"/>
      <c r="D346" s="31" t="n"/>
      <c r="E346" s="31" t="n"/>
      <c r="F346" s="31" t="n"/>
      <c r="G346" s="31" t="n"/>
      <c r="H346" s="32" t="n"/>
      <c r="I346" s="31" t="n"/>
      <c r="J346" s="33">
        <f>IF(OR(H346="",I346="",BizState="",E346=""),"",IF(E346=BizState,0,ROUND(H346*I346/100,2)))</f>
        <v/>
      </c>
      <c r="K346" s="33">
        <f>IF(OR(H346="",I346="",BizState="",E346=""),"",IF(E346=BizState,ROUND(H346*I346/200,2),0))</f>
        <v/>
      </c>
      <c r="L346" s="33">
        <f>IF(K346="","",K346)</f>
        <v/>
      </c>
      <c r="M346" s="33">
        <f>IF(OR(H346="",J346=""),"",H346+J346+K346+L346)</f>
        <v/>
      </c>
      <c r="N346" s="32" t="n"/>
      <c r="O346" s="31" t="n"/>
      <c r="P346" s="31" t="n"/>
      <c r="Q346" s="31" t="n"/>
      <c r="R346" s="34">
        <f>IF(AND(A346="",B346="",C346="",H346=""),"",IF(LEFT(P346,7)="EXAMPLE","Example row",IF(BizState="","Fix: choose your state on Start here",IF(A346="","Fix: add the date",IF(B346="","Fix: add the invoice number",IF(C346="","Fix: add the customer",IF(E346="","Fix: pick the place of supply",IF(H346="","Fix: add the taxable value",IF(I346="","Fix: pick the GST rate",IF(AND(D346&lt;&gt;"",LEN(D346)&lt;&gt;15),"Fix: GSTIN must have 15 characters",IF(COUNTIFS(B$6:B$505,B346,I$6:I$505,I346)&gt;1,"Fix: same invoice and rate twice","OK")))))))))))</f>
        <v/>
      </c>
    </row>
    <row r="347">
      <c r="A347" s="30" t="n"/>
      <c r="B347" s="31" t="n"/>
      <c r="C347" s="31" t="n"/>
      <c r="D347" s="31" t="n"/>
      <c r="E347" s="31" t="n"/>
      <c r="F347" s="31" t="n"/>
      <c r="G347" s="31" t="n"/>
      <c r="H347" s="32" t="n"/>
      <c r="I347" s="31" t="n"/>
      <c r="J347" s="33">
        <f>IF(OR(H347="",I347="",BizState="",E347=""),"",IF(E347=BizState,0,ROUND(H347*I347/100,2)))</f>
        <v/>
      </c>
      <c r="K347" s="33">
        <f>IF(OR(H347="",I347="",BizState="",E347=""),"",IF(E347=BizState,ROUND(H347*I347/200,2),0))</f>
        <v/>
      </c>
      <c r="L347" s="33">
        <f>IF(K347="","",K347)</f>
        <v/>
      </c>
      <c r="M347" s="33">
        <f>IF(OR(H347="",J347=""),"",H347+J347+K347+L347)</f>
        <v/>
      </c>
      <c r="N347" s="32" t="n"/>
      <c r="O347" s="31" t="n"/>
      <c r="P347" s="31" t="n"/>
      <c r="Q347" s="31" t="n"/>
      <c r="R347" s="34">
        <f>IF(AND(A347="",B347="",C347="",H347=""),"",IF(LEFT(P347,7)="EXAMPLE","Example row",IF(BizState="","Fix: choose your state on Start here",IF(A347="","Fix: add the date",IF(B347="","Fix: add the invoice number",IF(C347="","Fix: add the customer",IF(E347="","Fix: pick the place of supply",IF(H347="","Fix: add the taxable value",IF(I347="","Fix: pick the GST rate",IF(AND(D347&lt;&gt;"",LEN(D347)&lt;&gt;15),"Fix: GSTIN must have 15 characters",IF(COUNTIFS(B$6:B$505,B347,I$6:I$505,I347)&gt;1,"Fix: same invoice and rate twice","OK")))))))))))</f>
        <v/>
      </c>
    </row>
    <row r="348">
      <c r="A348" s="30" t="n"/>
      <c r="B348" s="31" t="n"/>
      <c r="C348" s="31" t="n"/>
      <c r="D348" s="31" t="n"/>
      <c r="E348" s="31" t="n"/>
      <c r="F348" s="31" t="n"/>
      <c r="G348" s="31" t="n"/>
      <c r="H348" s="32" t="n"/>
      <c r="I348" s="31" t="n"/>
      <c r="J348" s="33">
        <f>IF(OR(H348="",I348="",BizState="",E348=""),"",IF(E348=BizState,0,ROUND(H348*I348/100,2)))</f>
        <v/>
      </c>
      <c r="K348" s="33">
        <f>IF(OR(H348="",I348="",BizState="",E348=""),"",IF(E348=BizState,ROUND(H348*I348/200,2),0))</f>
        <v/>
      </c>
      <c r="L348" s="33">
        <f>IF(K348="","",K348)</f>
        <v/>
      </c>
      <c r="M348" s="33">
        <f>IF(OR(H348="",J348=""),"",H348+J348+K348+L348)</f>
        <v/>
      </c>
      <c r="N348" s="32" t="n"/>
      <c r="O348" s="31" t="n"/>
      <c r="P348" s="31" t="n"/>
      <c r="Q348" s="31" t="n"/>
      <c r="R348" s="34">
        <f>IF(AND(A348="",B348="",C348="",H348=""),"",IF(LEFT(P348,7)="EXAMPLE","Example row",IF(BizState="","Fix: choose your state on Start here",IF(A348="","Fix: add the date",IF(B348="","Fix: add the invoice number",IF(C348="","Fix: add the customer",IF(E348="","Fix: pick the place of supply",IF(H348="","Fix: add the taxable value",IF(I348="","Fix: pick the GST rate",IF(AND(D348&lt;&gt;"",LEN(D348)&lt;&gt;15),"Fix: GSTIN must have 15 characters",IF(COUNTIFS(B$6:B$505,B348,I$6:I$505,I348)&gt;1,"Fix: same invoice and rate twice","OK")))))))))))</f>
        <v/>
      </c>
    </row>
    <row r="349">
      <c r="A349" s="30" t="n"/>
      <c r="B349" s="31" t="n"/>
      <c r="C349" s="31" t="n"/>
      <c r="D349" s="31" t="n"/>
      <c r="E349" s="31" t="n"/>
      <c r="F349" s="31" t="n"/>
      <c r="G349" s="31" t="n"/>
      <c r="H349" s="32" t="n"/>
      <c r="I349" s="31" t="n"/>
      <c r="J349" s="33">
        <f>IF(OR(H349="",I349="",BizState="",E349=""),"",IF(E349=BizState,0,ROUND(H349*I349/100,2)))</f>
        <v/>
      </c>
      <c r="K349" s="33">
        <f>IF(OR(H349="",I349="",BizState="",E349=""),"",IF(E349=BizState,ROUND(H349*I349/200,2),0))</f>
        <v/>
      </c>
      <c r="L349" s="33">
        <f>IF(K349="","",K349)</f>
        <v/>
      </c>
      <c r="M349" s="33">
        <f>IF(OR(H349="",J349=""),"",H349+J349+K349+L349)</f>
        <v/>
      </c>
      <c r="N349" s="32" t="n"/>
      <c r="O349" s="31" t="n"/>
      <c r="P349" s="31" t="n"/>
      <c r="Q349" s="31" t="n"/>
      <c r="R349" s="34">
        <f>IF(AND(A349="",B349="",C349="",H349=""),"",IF(LEFT(P349,7)="EXAMPLE","Example row",IF(BizState="","Fix: choose your state on Start here",IF(A349="","Fix: add the date",IF(B349="","Fix: add the invoice number",IF(C349="","Fix: add the customer",IF(E349="","Fix: pick the place of supply",IF(H349="","Fix: add the taxable value",IF(I349="","Fix: pick the GST rate",IF(AND(D349&lt;&gt;"",LEN(D349)&lt;&gt;15),"Fix: GSTIN must have 15 characters",IF(COUNTIFS(B$6:B$505,B349,I$6:I$505,I349)&gt;1,"Fix: same invoice and rate twice","OK")))))))))))</f>
        <v/>
      </c>
    </row>
    <row r="350">
      <c r="A350" s="30" t="n"/>
      <c r="B350" s="31" t="n"/>
      <c r="C350" s="31" t="n"/>
      <c r="D350" s="31" t="n"/>
      <c r="E350" s="31" t="n"/>
      <c r="F350" s="31" t="n"/>
      <c r="G350" s="31" t="n"/>
      <c r="H350" s="32" t="n"/>
      <c r="I350" s="31" t="n"/>
      <c r="J350" s="33">
        <f>IF(OR(H350="",I350="",BizState="",E350=""),"",IF(E350=BizState,0,ROUND(H350*I350/100,2)))</f>
        <v/>
      </c>
      <c r="K350" s="33">
        <f>IF(OR(H350="",I350="",BizState="",E350=""),"",IF(E350=BizState,ROUND(H350*I350/200,2),0))</f>
        <v/>
      </c>
      <c r="L350" s="33">
        <f>IF(K350="","",K350)</f>
        <v/>
      </c>
      <c r="M350" s="33">
        <f>IF(OR(H350="",J350=""),"",H350+J350+K350+L350)</f>
        <v/>
      </c>
      <c r="N350" s="32" t="n"/>
      <c r="O350" s="31" t="n"/>
      <c r="P350" s="31" t="n"/>
      <c r="Q350" s="31" t="n"/>
      <c r="R350" s="34">
        <f>IF(AND(A350="",B350="",C350="",H350=""),"",IF(LEFT(P350,7)="EXAMPLE","Example row",IF(BizState="","Fix: choose your state on Start here",IF(A350="","Fix: add the date",IF(B350="","Fix: add the invoice number",IF(C350="","Fix: add the customer",IF(E350="","Fix: pick the place of supply",IF(H350="","Fix: add the taxable value",IF(I350="","Fix: pick the GST rate",IF(AND(D350&lt;&gt;"",LEN(D350)&lt;&gt;15),"Fix: GSTIN must have 15 characters",IF(COUNTIFS(B$6:B$505,B350,I$6:I$505,I350)&gt;1,"Fix: same invoice and rate twice","OK")))))))))))</f>
        <v/>
      </c>
    </row>
    <row r="351">
      <c r="A351" s="30" t="n"/>
      <c r="B351" s="31" t="n"/>
      <c r="C351" s="31" t="n"/>
      <c r="D351" s="31" t="n"/>
      <c r="E351" s="31" t="n"/>
      <c r="F351" s="31" t="n"/>
      <c r="G351" s="31" t="n"/>
      <c r="H351" s="32" t="n"/>
      <c r="I351" s="31" t="n"/>
      <c r="J351" s="33">
        <f>IF(OR(H351="",I351="",BizState="",E351=""),"",IF(E351=BizState,0,ROUND(H351*I351/100,2)))</f>
        <v/>
      </c>
      <c r="K351" s="33">
        <f>IF(OR(H351="",I351="",BizState="",E351=""),"",IF(E351=BizState,ROUND(H351*I351/200,2),0))</f>
        <v/>
      </c>
      <c r="L351" s="33">
        <f>IF(K351="","",K351)</f>
        <v/>
      </c>
      <c r="M351" s="33">
        <f>IF(OR(H351="",J351=""),"",H351+J351+K351+L351)</f>
        <v/>
      </c>
      <c r="N351" s="32" t="n"/>
      <c r="O351" s="31" t="n"/>
      <c r="P351" s="31" t="n"/>
      <c r="Q351" s="31" t="n"/>
      <c r="R351" s="34">
        <f>IF(AND(A351="",B351="",C351="",H351=""),"",IF(LEFT(P351,7)="EXAMPLE","Example row",IF(BizState="","Fix: choose your state on Start here",IF(A351="","Fix: add the date",IF(B351="","Fix: add the invoice number",IF(C351="","Fix: add the customer",IF(E351="","Fix: pick the place of supply",IF(H351="","Fix: add the taxable value",IF(I351="","Fix: pick the GST rate",IF(AND(D351&lt;&gt;"",LEN(D351)&lt;&gt;15),"Fix: GSTIN must have 15 characters",IF(COUNTIFS(B$6:B$505,B351,I$6:I$505,I351)&gt;1,"Fix: same invoice and rate twice","OK")))))))))))</f>
        <v/>
      </c>
    </row>
    <row r="352">
      <c r="A352" s="30" t="n"/>
      <c r="B352" s="31" t="n"/>
      <c r="C352" s="31" t="n"/>
      <c r="D352" s="31" t="n"/>
      <c r="E352" s="31" t="n"/>
      <c r="F352" s="31" t="n"/>
      <c r="G352" s="31" t="n"/>
      <c r="H352" s="32" t="n"/>
      <c r="I352" s="31" t="n"/>
      <c r="J352" s="33">
        <f>IF(OR(H352="",I352="",BizState="",E352=""),"",IF(E352=BizState,0,ROUND(H352*I352/100,2)))</f>
        <v/>
      </c>
      <c r="K352" s="33">
        <f>IF(OR(H352="",I352="",BizState="",E352=""),"",IF(E352=BizState,ROUND(H352*I352/200,2),0))</f>
        <v/>
      </c>
      <c r="L352" s="33">
        <f>IF(K352="","",K352)</f>
        <v/>
      </c>
      <c r="M352" s="33">
        <f>IF(OR(H352="",J352=""),"",H352+J352+K352+L352)</f>
        <v/>
      </c>
      <c r="N352" s="32" t="n"/>
      <c r="O352" s="31" t="n"/>
      <c r="P352" s="31" t="n"/>
      <c r="Q352" s="31" t="n"/>
      <c r="R352" s="34">
        <f>IF(AND(A352="",B352="",C352="",H352=""),"",IF(LEFT(P352,7)="EXAMPLE","Example row",IF(BizState="","Fix: choose your state on Start here",IF(A352="","Fix: add the date",IF(B352="","Fix: add the invoice number",IF(C352="","Fix: add the customer",IF(E352="","Fix: pick the place of supply",IF(H352="","Fix: add the taxable value",IF(I352="","Fix: pick the GST rate",IF(AND(D352&lt;&gt;"",LEN(D352)&lt;&gt;15),"Fix: GSTIN must have 15 characters",IF(COUNTIFS(B$6:B$505,B352,I$6:I$505,I352)&gt;1,"Fix: same invoice and rate twice","OK")))))))))))</f>
        <v/>
      </c>
    </row>
    <row r="353">
      <c r="A353" s="30" t="n"/>
      <c r="B353" s="31" t="n"/>
      <c r="C353" s="31" t="n"/>
      <c r="D353" s="31" t="n"/>
      <c r="E353" s="31" t="n"/>
      <c r="F353" s="31" t="n"/>
      <c r="G353" s="31" t="n"/>
      <c r="H353" s="32" t="n"/>
      <c r="I353" s="31" t="n"/>
      <c r="J353" s="33">
        <f>IF(OR(H353="",I353="",BizState="",E353=""),"",IF(E353=BizState,0,ROUND(H353*I353/100,2)))</f>
        <v/>
      </c>
      <c r="K353" s="33">
        <f>IF(OR(H353="",I353="",BizState="",E353=""),"",IF(E353=BizState,ROUND(H353*I353/200,2),0))</f>
        <v/>
      </c>
      <c r="L353" s="33">
        <f>IF(K353="","",K353)</f>
        <v/>
      </c>
      <c r="M353" s="33">
        <f>IF(OR(H353="",J353=""),"",H353+J353+K353+L353)</f>
        <v/>
      </c>
      <c r="N353" s="32" t="n"/>
      <c r="O353" s="31" t="n"/>
      <c r="P353" s="31" t="n"/>
      <c r="Q353" s="31" t="n"/>
      <c r="R353" s="34">
        <f>IF(AND(A353="",B353="",C353="",H353=""),"",IF(LEFT(P353,7)="EXAMPLE","Example row",IF(BizState="","Fix: choose your state on Start here",IF(A353="","Fix: add the date",IF(B353="","Fix: add the invoice number",IF(C353="","Fix: add the customer",IF(E353="","Fix: pick the place of supply",IF(H353="","Fix: add the taxable value",IF(I353="","Fix: pick the GST rate",IF(AND(D353&lt;&gt;"",LEN(D353)&lt;&gt;15),"Fix: GSTIN must have 15 characters",IF(COUNTIFS(B$6:B$505,B353,I$6:I$505,I353)&gt;1,"Fix: same invoice and rate twice","OK")))))))))))</f>
        <v/>
      </c>
    </row>
    <row r="354">
      <c r="A354" s="30" t="n"/>
      <c r="B354" s="31" t="n"/>
      <c r="C354" s="31" t="n"/>
      <c r="D354" s="31" t="n"/>
      <c r="E354" s="31" t="n"/>
      <c r="F354" s="31" t="n"/>
      <c r="G354" s="31" t="n"/>
      <c r="H354" s="32" t="n"/>
      <c r="I354" s="31" t="n"/>
      <c r="J354" s="33">
        <f>IF(OR(H354="",I354="",BizState="",E354=""),"",IF(E354=BizState,0,ROUND(H354*I354/100,2)))</f>
        <v/>
      </c>
      <c r="K354" s="33">
        <f>IF(OR(H354="",I354="",BizState="",E354=""),"",IF(E354=BizState,ROUND(H354*I354/200,2),0))</f>
        <v/>
      </c>
      <c r="L354" s="33">
        <f>IF(K354="","",K354)</f>
        <v/>
      </c>
      <c r="M354" s="33">
        <f>IF(OR(H354="",J354=""),"",H354+J354+K354+L354)</f>
        <v/>
      </c>
      <c r="N354" s="32" t="n"/>
      <c r="O354" s="31" t="n"/>
      <c r="P354" s="31" t="n"/>
      <c r="Q354" s="31" t="n"/>
      <c r="R354" s="34">
        <f>IF(AND(A354="",B354="",C354="",H354=""),"",IF(LEFT(P354,7)="EXAMPLE","Example row",IF(BizState="","Fix: choose your state on Start here",IF(A354="","Fix: add the date",IF(B354="","Fix: add the invoice number",IF(C354="","Fix: add the customer",IF(E354="","Fix: pick the place of supply",IF(H354="","Fix: add the taxable value",IF(I354="","Fix: pick the GST rate",IF(AND(D354&lt;&gt;"",LEN(D354)&lt;&gt;15),"Fix: GSTIN must have 15 characters",IF(COUNTIFS(B$6:B$505,B354,I$6:I$505,I354)&gt;1,"Fix: same invoice and rate twice","OK")))))))))))</f>
        <v/>
      </c>
    </row>
    <row r="355">
      <c r="A355" s="30" t="n"/>
      <c r="B355" s="31" t="n"/>
      <c r="C355" s="31" t="n"/>
      <c r="D355" s="31" t="n"/>
      <c r="E355" s="31" t="n"/>
      <c r="F355" s="31" t="n"/>
      <c r="G355" s="31" t="n"/>
      <c r="H355" s="32" t="n"/>
      <c r="I355" s="31" t="n"/>
      <c r="J355" s="33">
        <f>IF(OR(H355="",I355="",BizState="",E355=""),"",IF(E355=BizState,0,ROUND(H355*I355/100,2)))</f>
        <v/>
      </c>
      <c r="K355" s="33">
        <f>IF(OR(H355="",I355="",BizState="",E355=""),"",IF(E355=BizState,ROUND(H355*I355/200,2),0))</f>
        <v/>
      </c>
      <c r="L355" s="33">
        <f>IF(K355="","",K355)</f>
        <v/>
      </c>
      <c r="M355" s="33">
        <f>IF(OR(H355="",J355=""),"",H355+J355+K355+L355)</f>
        <v/>
      </c>
      <c r="N355" s="32" t="n"/>
      <c r="O355" s="31" t="n"/>
      <c r="P355" s="31" t="n"/>
      <c r="Q355" s="31" t="n"/>
      <c r="R355" s="34">
        <f>IF(AND(A355="",B355="",C355="",H355=""),"",IF(LEFT(P355,7)="EXAMPLE","Example row",IF(BizState="","Fix: choose your state on Start here",IF(A355="","Fix: add the date",IF(B355="","Fix: add the invoice number",IF(C355="","Fix: add the customer",IF(E355="","Fix: pick the place of supply",IF(H355="","Fix: add the taxable value",IF(I355="","Fix: pick the GST rate",IF(AND(D355&lt;&gt;"",LEN(D355)&lt;&gt;15),"Fix: GSTIN must have 15 characters",IF(COUNTIFS(B$6:B$505,B355,I$6:I$505,I355)&gt;1,"Fix: same invoice and rate twice","OK")))))))))))</f>
        <v/>
      </c>
    </row>
    <row r="356">
      <c r="A356" s="30" t="n"/>
      <c r="B356" s="31" t="n"/>
      <c r="C356" s="31" t="n"/>
      <c r="D356" s="31" t="n"/>
      <c r="E356" s="31" t="n"/>
      <c r="F356" s="31" t="n"/>
      <c r="G356" s="31" t="n"/>
      <c r="H356" s="32" t="n"/>
      <c r="I356" s="31" t="n"/>
      <c r="J356" s="33">
        <f>IF(OR(H356="",I356="",BizState="",E356=""),"",IF(E356=BizState,0,ROUND(H356*I356/100,2)))</f>
        <v/>
      </c>
      <c r="K356" s="33">
        <f>IF(OR(H356="",I356="",BizState="",E356=""),"",IF(E356=BizState,ROUND(H356*I356/200,2),0))</f>
        <v/>
      </c>
      <c r="L356" s="33">
        <f>IF(K356="","",K356)</f>
        <v/>
      </c>
      <c r="M356" s="33">
        <f>IF(OR(H356="",J356=""),"",H356+J356+K356+L356)</f>
        <v/>
      </c>
      <c r="N356" s="32" t="n"/>
      <c r="O356" s="31" t="n"/>
      <c r="P356" s="31" t="n"/>
      <c r="Q356" s="31" t="n"/>
      <c r="R356" s="34">
        <f>IF(AND(A356="",B356="",C356="",H356=""),"",IF(LEFT(P356,7)="EXAMPLE","Example row",IF(BizState="","Fix: choose your state on Start here",IF(A356="","Fix: add the date",IF(B356="","Fix: add the invoice number",IF(C356="","Fix: add the customer",IF(E356="","Fix: pick the place of supply",IF(H356="","Fix: add the taxable value",IF(I356="","Fix: pick the GST rate",IF(AND(D356&lt;&gt;"",LEN(D356)&lt;&gt;15),"Fix: GSTIN must have 15 characters",IF(COUNTIFS(B$6:B$505,B356,I$6:I$505,I356)&gt;1,"Fix: same invoice and rate twice","OK")))))))))))</f>
        <v/>
      </c>
    </row>
    <row r="357">
      <c r="A357" s="30" t="n"/>
      <c r="B357" s="31" t="n"/>
      <c r="C357" s="31" t="n"/>
      <c r="D357" s="31" t="n"/>
      <c r="E357" s="31" t="n"/>
      <c r="F357" s="31" t="n"/>
      <c r="G357" s="31" t="n"/>
      <c r="H357" s="32" t="n"/>
      <c r="I357" s="31" t="n"/>
      <c r="J357" s="33">
        <f>IF(OR(H357="",I357="",BizState="",E357=""),"",IF(E357=BizState,0,ROUND(H357*I357/100,2)))</f>
        <v/>
      </c>
      <c r="K357" s="33">
        <f>IF(OR(H357="",I357="",BizState="",E357=""),"",IF(E357=BizState,ROUND(H357*I357/200,2),0))</f>
        <v/>
      </c>
      <c r="L357" s="33">
        <f>IF(K357="","",K357)</f>
        <v/>
      </c>
      <c r="M357" s="33">
        <f>IF(OR(H357="",J357=""),"",H357+J357+K357+L357)</f>
        <v/>
      </c>
      <c r="N357" s="32" t="n"/>
      <c r="O357" s="31" t="n"/>
      <c r="P357" s="31" t="n"/>
      <c r="Q357" s="31" t="n"/>
      <c r="R357" s="34">
        <f>IF(AND(A357="",B357="",C357="",H357=""),"",IF(LEFT(P357,7)="EXAMPLE","Example row",IF(BizState="","Fix: choose your state on Start here",IF(A357="","Fix: add the date",IF(B357="","Fix: add the invoice number",IF(C357="","Fix: add the customer",IF(E357="","Fix: pick the place of supply",IF(H357="","Fix: add the taxable value",IF(I357="","Fix: pick the GST rate",IF(AND(D357&lt;&gt;"",LEN(D357)&lt;&gt;15),"Fix: GSTIN must have 15 characters",IF(COUNTIFS(B$6:B$505,B357,I$6:I$505,I357)&gt;1,"Fix: same invoice and rate twice","OK")))))))))))</f>
        <v/>
      </c>
    </row>
    <row r="358">
      <c r="A358" s="30" t="n"/>
      <c r="B358" s="31" t="n"/>
      <c r="C358" s="31" t="n"/>
      <c r="D358" s="31" t="n"/>
      <c r="E358" s="31" t="n"/>
      <c r="F358" s="31" t="n"/>
      <c r="G358" s="31" t="n"/>
      <c r="H358" s="32" t="n"/>
      <c r="I358" s="31" t="n"/>
      <c r="J358" s="33">
        <f>IF(OR(H358="",I358="",BizState="",E358=""),"",IF(E358=BizState,0,ROUND(H358*I358/100,2)))</f>
        <v/>
      </c>
      <c r="K358" s="33">
        <f>IF(OR(H358="",I358="",BizState="",E358=""),"",IF(E358=BizState,ROUND(H358*I358/200,2),0))</f>
        <v/>
      </c>
      <c r="L358" s="33">
        <f>IF(K358="","",K358)</f>
        <v/>
      </c>
      <c r="M358" s="33">
        <f>IF(OR(H358="",J358=""),"",H358+J358+K358+L358)</f>
        <v/>
      </c>
      <c r="N358" s="32" t="n"/>
      <c r="O358" s="31" t="n"/>
      <c r="P358" s="31" t="n"/>
      <c r="Q358" s="31" t="n"/>
      <c r="R358" s="34">
        <f>IF(AND(A358="",B358="",C358="",H358=""),"",IF(LEFT(P358,7)="EXAMPLE","Example row",IF(BizState="","Fix: choose your state on Start here",IF(A358="","Fix: add the date",IF(B358="","Fix: add the invoice number",IF(C358="","Fix: add the customer",IF(E358="","Fix: pick the place of supply",IF(H358="","Fix: add the taxable value",IF(I358="","Fix: pick the GST rate",IF(AND(D358&lt;&gt;"",LEN(D358)&lt;&gt;15),"Fix: GSTIN must have 15 characters",IF(COUNTIFS(B$6:B$505,B358,I$6:I$505,I358)&gt;1,"Fix: same invoice and rate twice","OK")))))))))))</f>
        <v/>
      </c>
    </row>
    <row r="359">
      <c r="A359" s="30" t="n"/>
      <c r="B359" s="31" t="n"/>
      <c r="C359" s="31" t="n"/>
      <c r="D359" s="31" t="n"/>
      <c r="E359" s="31" t="n"/>
      <c r="F359" s="31" t="n"/>
      <c r="G359" s="31" t="n"/>
      <c r="H359" s="32" t="n"/>
      <c r="I359" s="31" t="n"/>
      <c r="J359" s="33">
        <f>IF(OR(H359="",I359="",BizState="",E359=""),"",IF(E359=BizState,0,ROUND(H359*I359/100,2)))</f>
        <v/>
      </c>
      <c r="K359" s="33">
        <f>IF(OR(H359="",I359="",BizState="",E359=""),"",IF(E359=BizState,ROUND(H359*I359/200,2),0))</f>
        <v/>
      </c>
      <c r="L359" s="33">
        <f>IF(K359="","",K359)</f>
        <v/>
      </c>
      <c r="M359" s="33">
        <f>IF(OR(H359="",J359=""),"",H359+J359+K359+L359)</f>
        <v/>
      </c>
      <c r="N359" s="32" t="n"/>
      <c r="O359" s="31" t="n"/>
      <c r="P359" s="31" t="n"/>
      <c r="Q359" s="31" t="n"/>
      <c r="R359" s="34">
        <f>IF(AND(A359="",B359="",C359="",H359=""),"",IF(LEFT(P359,7)="EXAMPLE","Example row",IF(BizState="","Fix: choose your state on Start here",IF(A359="","Fix: add the date",IF(B359="","Fix: add the invoice number",IF(C359="","Fix: add the customer",IF(E359="","Fix: pick the place of supply",IF(H359="","Fix: add the taxable value",IF(I359="","Fix: pick the GST rate",IF(AND(D359&lt;&gt;"",LEN(D359)&lt;&gt;15),"Fix: GSTIN must have 15 characters",IF(COUNTIFS(B$6:B$505,B359,I$6:I$505,I359)&gt;1,"Fix: same invoice and rate twice","OK")))))))))))</f>
        <v/>
      </c>
    </row>
    <row r="360">
      <c r="A360" s="30" t="n"/>
      <c r="B360" s="31" t="n"/>
      <c r="C360" s="31" t="n"/>
      <c r="D360" s="31" t="n"/>
      <c r="E360" s="31" t="n"/>
      <c r="F360" s="31" t="n"/>
      <c r="G360" s="31" t="n"/>
      <c r="H360" s="32" t="n"/>
      <c r="I360" s="31" t="n"/>
      <c r="J360" s="33">
        <f>IF(OR(H360="",I360="",BizState="",E360=""),"",IF(E360=BizState,0,ROUND(H360*I360/100,2)))</f>
        <v/>
      </c>
      <c r="K360" s="33">
        <f>IF(OR(H360="",I360="",BizState="",E360=""),"",IF(E360=BizState,ROUND(H360*I360/200,2),0))</f>
        <v/>
      </c>
      <c r="L360" s="33">
        <f>IF(K360="","",K360)</f>
        <v/>
      </c>
      <c r="M360" s="33">
        <f>IF(OR(H360="",J360=""),"",H360+J360+K360+L360)</f>
        <v/>
      </c>
      <c r="N360" s="32" t="n"/>
      <c r="O360" s="31" t="n"/>
      <c r="P360" s="31" t="n"/>
      <c r="Q360" s="31" t="n"/>
      <c r="R360" s="34">
        <f>IF(AND(A360="",B360="",C360="",H360=""),"",IF(LEFT(P360,7)="EXAMPLE","Example row",IF(BizState="","Fix: choose your state on Start here",IF(A360="","Fix: add the date",IF(B360="","Fix: add the invoice number",IF(C360="","Fix: add the customer",IF(E360="","Fix: pick the place of supply",IF(H360="","Fix: add the taxable value",IF(I360="","Fix: pick the GST rate",IF(AND(D360&lt;&gt;"",LEN(D360)&lt;&gt;15),"Fix: GSTIN must have 15 characters",IF(COUNTIFS(B$6:B$505,B360,I$6:I$505,I360)&gt;1,"Fix: same invoice and rate twice","OK")))))))))))</f>
        <v/>
      </c>
    </row>
    <row r="361">
      <c r="A361" s="30" t="n"/>
      <c r="B361" s="31" t="n"/>
      <c r="C361" s="31" t="n"/>
      <c r="D361" s="31" t="n"/>
      <c r="E361" s="31" t="n"/>
      <c r="F361" s="31" t="n"/>
      <c r="G361" s="31" t="n"/>
      <c r="H361" s="32" t="n"/>
      <c r="I361" s="31" t="n"/>
      <c r="J361" s="33">
        <f>IF(OR(H361="",I361="",BizState="",E361=""),"",IF(E361=BizState,0,ROUND(H361*I361/100,2)))</f>
        <v/>
      </c>
      <c r="K361" s="33">
        <f>IF(OR(H361="",I361="",BizState="",E361=""),"",IF(E361=BizState,ROUND(H361*I361/200,2),0))</f>
        <v/>
      </c>
      <c r="L361" s="33">
        <f>IF(K361="","",K361)</f>
        <v/>
      </c>
      <c r="M361" s="33">
        <f>IF(OR(H361="",J361=""),"",H361+J361+K361+L361)</f>
        <v/>
      </c>
      <c r="N361" s="32" t="n"/>
      <c r="O361" s="31" t="n"/>
      <c r="P361" s="31" t="n"/>
      <c r="Q361" s="31" t="n"/>
      <c r="R361" s="34">
        <f>IF(AND(A361="",B361="",C361="",H361=""),"",IF(LEFT(P361,7)="EXAMPLE","Example row",IF(BizState="","Fix: choose your state on Start here",IF(A361="","Fix: add the date",IF(B361="","Fix: add the invoice number",IF(C361="","Fix: add the customer",IF(E361="","Fix: pick the place of supply",IF(H361="","Fix: add the taxable value",IF(I361="","Fix: pick the GST rate",IF(AND(D361&lt;&gt;"",LEN(D361)&lt;&gt;15),"Fix: GSTIN must have 15 characters",IF(COUNTIFS(B$6:B$505,B361,I$6:I$505,I361)&gt;1,"Fix: same invoice and rate twice","OK")))))))))))</f>
        <v/>
      </c>
    </row>
    <row r="362">
      <c r="A362" s="30" t="n"/>
      <c r="B362" s="31" t="n"/>
      <c r="C362" s="31" t="n"/>
      <c r="D362" s="31" t="n"/>
      <c r="E362" s="31" t="n"/>
      <c r="F362" s="31" t="n"/>
      <c r="G362" s="31" t="n"/>
      <c r="H362" s="32" t="n"/>
      <c r="I362" s="31" t="n"/>
      <c r="J362" s="33">
        <f>IF(OR(H362="",I362="",BizState="",E362=""),"",IF(E362=BizState,0,ROUND(H362*I362/100,2)))</f>
        <v/>
      </c>
      <c r="K362" s="33">
        <f>IF(OR(H362="",I362="",BizState="",E362=""),"",IF(E362=BizState,ROUND(H362*I362/200,2),0))</f>
        <v/>
      </c>
      <c r="L362" s="33">
        <f>IF(K362="","",K362)</f>
        <v/>
      </c>
      <c r="M362" s="33">
        <f>IF(OR(H362="",J362=""),"",H362+J362+K362+L362)</f>
        <v/>
      </c>
      <c r="N362" s="32" t="n"/>
      <c r="O362" s="31" t="n"/>
      <c r="P362" s="31" t="n"/>
      <c r="Q362" s="31" t="n"/>
      <c r="R362" s="34">
        <f>IF(AND(A362="",B362="",C362="",H362=""),"",IF(LEFT(P362,7)="EXAMPLE","Example row",IF(BizState="","Fix: choose your state on Start here",IF(A362="","Fix: add the date",IF(B362="","Fix: add the invoice number",IF(C362="","Fix: add the customer",IF(E362="","Fix: pick the place of supply",IF(H362="","Fix: add the taxable value",IF(I362="","Fix: pick the GST rate",IF(AND(D362&lt;&gt;"",LEN(D362)&lt;&gt;15),"Fix: GSTIN must have 15 characters",IF(COUNTIFS(B$6:B$505,B362,I$6:I$505,I362)&gt;1,"Fix: same invoice and rate twice","OK")))))))))))</f>
        <v/>
      </c>
    </row>
    <row r="363">
      <c r="A363" s="30" t="n"/>
      <c r="B363" s="31" t="n"/>
      <c r="C363" s="31" t="n"/>
      <c r="D363" s="31" t="n"/>
      <c r="E363" s="31" t="n"/>
      <c r="F363" s="31" t="n"/>
      <c r="G363" s="31" t="n"/>
      <c r="H363" s="32" t="n"/>
      <c r="I363" s="31" t="n"/>
      <c r="J363" s="33">
        <f>IF(OR(H363="",I363="",BizState="",E363=""),"",IF(E363=BizState,0,ROUND(H363*I363/100,2)))</f>
        <v/>
      </c>
      <c r="K363" s="33">
        <f>IF(OR(H363="",I363="",BizState="",E363=""),"",IF(E363=BizState,ROUND(H363*I363/200,2),0))</f>
        <v/>
      </c>
      <c r="L363" s="33">
        <f>IF(K363="","",K363)</f>
        <v/>
      </c>
      <c r="M363" s="33">
        <f>IF(OR(H363="",J363=""),"",H363+J363+K363+L363)</f>
        <v/>
      </c>
      <c r="N363" s="32" t="n"/>
      <c r="O363" s="31" t="n"/>
      <c r="P363" s="31" t="n"/>
      <c r="Q363" s="31" t="n"/>
      <c r="R363" s="34">
        <f>IF(AND(A363="",B363="",C363="",H363=""),"",IF(LEFT(P363,7)="EXAMPLE","Example row",IF(BizState="","Fix: choose your state on Start here",IF(A363="","Fix: add the date",IF(B363="","Fix: add the invoice number",IF(C363="","Fix: add the customer",IF(E363="","Fix: pick the place of supply",IF(H363="","Fix: add the taxable value",IF(I363="","Fix: pick the GST rate",IF(AND(D363&lt;&gt;"",LEN(D363)&lt;&gt;15),"Fix: GSTIN must have 15 characters",IF(COUNTIFS(B$6:B$505,B363,I$6:I$505,I363)&gt;1,"Fix: same invoice and rate twice","OK")))))))))))</f>
        <v/>
      </c>
    </row>
    <row r="364">
      <c r="A364" s="30" t="n"/>
      <c r="B364" s="31" t="n"/>
      <c r="C364" s="31" t="n"/>
      <c r="D364" s="31" t="n"/>
      <c r="E364" s="31" t="n"/>
      <c r="F364" s="31" t="n"/>
      <c r="G364" s="31" t="n"/>
      <c r="H364" s="32" t="n"/>
      <c r="I364" s="31" t="n"/>
      <c r="J364" s="33">
        <f>IF(OR(H364="",I364="",BizState="",E364=""),"",IF(E364=BizState,0,ROUND(H364*I364/100,2)))</f>
        <v/>
      </c>
      <c r="K364" s="33">
        <f>IF(OR(H364="",I364="",BizState="",E364=""),"",IF(E364=BizState,ROUND(H364*I364/200,2),0))</f>
        <v/>
      </c>
      <c r="L364" s="33">
        <f>IF(K364="","",K364)</f>
        <v/>
      </c>
      <c r="M364" s="33">
        <f>IF(OR(H364="",J364=""),"",H364+J364+K364+L364)</f>
        <v/>
      </c>
      <c r="N364" s="32" t="n"/>
      <c r="O364" s="31" t="n"/>
      <c r="P364" s="31" t="n"/>
      <c r="Q364" s="31" t="n"/>
      <c r="R364" s="34">
        <f>IF(AND(A364="",B364="",C364="",H364=""),"",IF(LEFT(P364,7)="EXAMPLE","Example row",IF(BizState="","Fix: choose your state on Start here",IF(A364="","Fix: add the date",IF(B364="","Fix: add the invoice number",IF(C364="","Fix: add the customer",IF(E364="","Fix: pick the place of supply",IF(H364="","Fix: add the taxable value",IF(I364="","Fix: pick the GST rate",IF(AND(D364&lt;&gt;"",LEN(D364)&lt;&gt;15),"Fix: GSTIN must have 15 characters",IF(COUNTIFS(B$6:B$505,B364,I$6:I$505,I364)&gt;1,"Fix: same invoice and rate twice","OK")))))))))))</f>
        <v/>
      </c>
    </row>
    <row r="365">
      <c r="A365" s="30" t="n"/>
      <c r="B365" s="31" t="n"/>
      <c r="C365" s="31" t="n"/>
      <c r="D365" s="31" t="n"/>
      <c r="E365" s="31" t="n"/>
      <c r="F365" s="31" t="n"/>
      <c r="G365" s="31" t="n"/>
      <c r="H365" s="32" t="n"/>
      <c r="I365" s="31" t="n"/>
      <c r="J365" s="33">
        <f>IF(OR(H365="",I365="",BizState="",E365=""),"",IF(E365=BizState,0,ROUND(H365*I365/100,2)))</f>
        <v/>
      </c>
      <c r="K365" s="33">
        <f>IF(OR(H365="",I365="",BizState="",E365=""),"",IF(E365=BizState,ROUND(H365*I365/200,2),0))</f>
        <v/>
      </c>
      <c r="L365" s="33">
        <f>IF(K365="","",K365)</f>
        <v/>
      </c>
      <c r="M365" s="33">
        <f>IF(OR(H365="",J365=""),"",H365+J365+K365+L365)</f>
        <v/>
      </c>
      <c r="N365" s="32" t="n"/>
      <c r="O365" s="31" t="n"/>
      <c r="P365" s="31" t="n"/>
      <c r="Q365" s="31" t="n"/>
      <c r="R365" s="34">
        <f>IF(AND(A365="",B365="",C365="",H365=""),"",IF(LEFT(P365,7)="EXAMPLE","Example row",IF(BizState="","Fix: choose your state on Start here",IF(A365="","Fix: add the date",IF(B365="","Fix: add the invoice number",IF(C365="","Fix: add the customer",IF(E365="","Fix: pick the place of supply",IF(H365="","Fix: add the taxable value",IF(I365="","Fix: pick the GST rate",IF(AND(D365&lt;&gt;"",LEN(D365)&lt;&gt;15),"Fix: GSTIN must have 15 characters",IF(COUNTIFS(B$6:B$505,B365,I$6:I$505,I365)&gt;1,"Fix: same invoice and rate twice","OK")))))))))))</f>
        <v/>
      </c>
    </row>
    <row r="366">
      <c r="A366" s="30" t="n"/>
      <c r="B366" s="31" t="n"/>
      <c r="C366" s="31" t="n"/>
      <c r="D366" s="31" t="n"/>
      <c r="E366" s="31" t="n"/>
      <c r="F366" s="31" t="n"/>
      <c r="G366" s="31" t="n"/>
      <c r="H366" s="32" t="n"/>
      <c r="I366" s="31" t="n"/>
      <c r="J366" s="33">
        <f>IF(OR(H366="",I366="",BizState="",E366=""),"",IF(E366=BizState,0,ROUND(H366*I366/100,2)))</f>
        <v/>
      </c>
      <c r="K366" s="33">
        <f>IF(OR(H366="",I366="",BizState="",E366=""),"",IF(E366=BizState,ROUND(H366*I366/200,2),0))</f>
        <v/>
      </c>
      <c r="L366" s="33">
        <f>IF(K366="","",K366)</f>
        <v/>
      </c>
      <c r="M366" s="33">
        <f>IF(OR(H366="",J366=""),"",H366+J366+K366+L366)</f>
        <v/>
      </c>
      <c r="N366" s="32" t="n"/>
      <c r="O366" s="31" t="n"/>
      <c r="P366" s="31" t="n"/>
      <c r="Q366" s="31" t="n"/>
      <c r="R366" s="34">
        <f>IF(AND(A366="",B366="",C366="",H366=""),"",IF(LEFT(P366,7)="EXAMPLE","Example row",IF(BizState="","Fix: choose your state on Start here",IF(A366="","Fix: add the date",IF(B366="","Fix: add the invoice number",IF(C366="","Fix: add the customer",IF(E366="","Fix: pick the place of supply",IF(H366="","Fix: add the taxable value",IF(I366="","Fix: pick the GST rate",IF(AND(D366&lt;&gt;"",LEN(D366)&lt;&gt;15),"Fix: GSTIN must have 15 characters",IF(COUNTIFS(B$6:B$505,B366,I$6:I$505,I366)&gt;1,"Fix: same invoice and rate twice","OK")))))))))))</f>
        <v/>
      </c>
    </row>
    <row r="367">
      <c r="A367" s="30" t="n"/>
      <c r="B367" s="31" t="n"/>
      <c r="C367" s="31" t="n"/>
      <c r="D367" s="31" t="n"/>
      <c r="E367" s="31" t="n"/>
      <c r="F367" s="31" t="n"/>
      <c r="G367" s="31" t="n"/>
      <c r="H367" s="32" t="n"/>
      <c r="I367" s="31" t="n"/>
      <c r="J367" s="33">
        <f>IF(OR(H367="",I367="",BizState="",E367=""),"",IF(E367=BizState,0,ROUND(H367*I367/100,2)))</f>
        <v/>
      </c>
      <c r="K367" s="33">
        <f>IF(OR(H367="",I367="",BizState="",E367=""),"",IF(E367=BizState,ROUND(H367*I367/200,2),0))</f>
        <v/>
      </c>
      <c r="L367" s="33">
        <f>IF(K367="","",K367)</f>
        <v/>
      </c>
      <c r="M367" s="33">
        <f>IF(OR(H367="",J367=""),"",H367+J367+K367+L367)</f>
        <v/>
      </c>
      <c r="N367" s="32" t="n"/>
      <c r="O367" s="31" t="n"/>
      <c r="P367" s="31" t="n"/>
      <c r="Q367" s="31" t="n"/>
      <c r="R367" s="34">
        <f>IF(AND(A367="",B367="",C367="",H367=""),"",IF(LEFT(P367,7)="EXAMPLE","Example row",IF(BizState="","Fix: choose your state on Start here",IF(A367="","Fix: add the date",IF(B367="","Fix: add the invoice number",IF(C367="","Fix: add the customer",IF(E367="","Fix: pick the place of supply",IF(H367="","Fix: add the taxable value",IF(I367="","Fix: pick the GST rate",IF(AND(D367&lt;&gt;"",LEN(D367)&lt;&gt;15),"Fix: GSTIN must have 15 characters",IF(COUNTIFS(B$6:B$505,B367,I$6:I$505,I367)&gt;1,"Fix: same invoice and rate twice","OK")))))))))))</f>
        <v/>
      </c>
    </row>
    <row r="368">
      <c r="A368" s="30" t="n"/>
      <c r="B368" s="31" t="n"/>
      <c r="C368" s="31" t="n"/>
      <c r="D368" s="31" t="n"/>
      <c r="E368" s="31" t="n"/>
      <c r="F368" s="31" t="n"/>
      <c r="G368" s="31" t="n"/>
      <c r="H368" s="32" t="n"/>
      <c r="I368" s="31" t="n"/>
      <c r="J368" s="33">
        <f>IF(OR(H368="",I368="",BizState="",E368=""),"",IF(E368=BizState,0,ROUND(H368*I368/100,2)))</f>
        <v/>
      </c>
      <c r="K368" s="33">
        <f>IF(OR(H368="",I368="",BizState="",E368=""),"",IF(E368=BizState,ROUND(H368*I368/200,2),0))</f>
        <v/>
      </c>
      <c r="L368" s="33">
        <f>IF(K368="","",K368)</f>
        <v/>
      </c>
      <c r="M368" s="33">
        <f>IF(OR(H368="",J368=""),"",H368+J368+K368+L368)</f>
        <v/>
      </c>
      <c r="N368" s="32" t="n"/>
      <c r="O368" s="31" t="n"/>
      <c r="P368" s="31" t="n"/>
      <c r="Q368" s="31" t="n"/>
      <c r="R368" s="34">
        <f>IF(AND(A368="",B368="",C368="",H368=""),"",IF(LEFT(P368,7)="EXAMPLE","Example row",IF(BizState="","Fix: choose your state on Start here",IF(A368="","Fix: add the date",IF(B368="","Fix: add the invoice number",IF(C368="","Fix: add the customer",IF(E368="","Fix: pick the place of supply",IF(H368="","Fix: add the taxable value",IF(I368="","Fix: pick the GST rate",IF(AND(D368&lt;&gt;"",LEN(D368)&lt;&gt;15),"Fix: GSTIN must have 15 characters",IF(COUNTIFS(B$6:B$505,B368,I$6:I$505,I368)&gt;1,"Fix: same invoice and rate twice","OK")))))))))))</f>
        <v/>
      </c>
    </row>
    <row r="369">
      <c r="A369" s="30" t="n"/>
      <c r="B369" s="31" t="n"/>
      <c r="C369" s="31" t="n"/>
      <c r="D369" s="31" t="n"/>
      <c r="E369" s="31" t="n"/>
      <c r="F369" s="31" t="n"/>
      <c r="G369" s="31" t="n"/>
      <c r="H369" s="32" t="n"/>
      <c r="I369" s="31" t="n"/>
      <c r="J369" s="33">
        <f>IF(OR(H369="",I369="",BizState="",E369=""),"",IF(E369=BizState,0,ROUND(H369*I369/100,2)))</f>
        <v/>
      </c>
      <c r="K369" s="33">
        <f>IF(OR(H369="",I369="",BizState="",E369=""),"",IF(E369=BizState,ROUND(H369*I369/200,2),0))</f>
        <v/>
      </c>
      <c r="L369" s="33">
        <f>IF(K369="","",K369)</f>
        <v/>
      </c>
      <c r="M369" s="33">
        <f>IF(OR(H369="",J369=""),"",H369+J369+K369+L369)</f>
        <v/>
      </c>
      <c r="N369" s="32" t="n"/>
      <c r="O369" s="31" t="n"/>
      <c r="P369" s="31" t="n"/>
      <c r="Q369" s="31" t="n"/>
      <c r="R369" s="34">
        <f>IF(AND(A369="",B369="",C369="",H369=""),"",IF(LEFT(P369,7)="EXAMPLE","Example row",IF(BizState="","Fix: choose your state on Start here",IF(A369="","Fix: add the date",IF(B369="","Fix: add the invoice number",IF(C369="","Fix: add the customer",IF(E369="","Fix: pick the place of supply",IF(H369="","Fix: add the taxable value",IF(I369="","Fix: pick the GST rate",IF(AND(D369&lt;&gt;"",LEN(D369)&lt;&gt;15),"Fix: GSTIN must have 15 characters",IF(COUNTIFS(B$6:B$505,B369,I$6:I$505,I369)&gt;1,"Fix: same invoice and rate twice","OK")))))))))))</f>
        <v/>
      </c>
    </row>
    <row r="370">
      <c r="A370" s="30" t="n"/>
      <c r="B370" s="31" t="n"/>
      <c r="C370" s="31" t="n"/>
      <c r="D370" s="31" t="n"/>
      <c r="E370" s="31" t="n"/>
      <c r="F370" s="31" t="n"/>
      <c r="G370" s="31" t="n"/>
      <c r="H370" s="32" t="n"/>
      <c r="I370" s="31" t="n"/>
      <c r="J370" s="33">
        <f>IF(OR(H370="",I370="",BizState="",E370=""),"",IF(E370=BizState,0,ROUND(H370*I370/100,2)))</f>
        <v/>
      </c>
      <c r="K370" s="33">
        <f>IF(OR(H370="",I370="",BizState="",E370=""),"",IF(E370=BizState,ROUND(H370*I370/200,2),0))</f>
        <v/>
      </c>
      <c r="L370" s="33">
        <f>IF(K370="","",K370)</f>
        <v/>
      </c>
      <c r="M370" s="33">
        <f>IF(OR(H370="",J370=""),"",H370+J370+K370+L370)</f>
        <v/>
      </c>
      <c r="N370" s="32" t="n"/>
      <c r="O370" s="31" t="n"/>
      <c r="P370" s="31" t="n"/>
      <c r="Q370" s="31" t="n"/>
      <c r="R370" s="34">
        <f>IF(AND(A370="",B370="",C370="",H370=""),"",IF(LEFT(P370,7)="EXAMPLE","Example row",IF(BizState="","Fix: choose your state on Start here",IF(A370="","Fix: add the date",IF(B370="","Fix: add the invoice number",IF(C370="","Fix: add the customer",IF(E370="","Fix: pick the place of supply",IF(H370="","Fix: add the taxable value",IF(I370="","Fix: pick the GST rate",IF(AND(D370&lt;&gt;"",LEN(D370)&lt;&gt;15),"Fix: GSTIN must have 15 characters",IF(COUNTIFS(B$6:B$505,B370,I$6:I$505,I370)&gt;1,"Fix: same invoice and rate twice","OK")))))))))))</f>
        <v/>
      </c>
    </row>
    <row r="371">
      <c r="A371" s="30" t="n"/>
      <c r="B371" s="31" t="n"/>
      <c r="C371" s="31" t="n"/>
      <c r="D371" s="31" t="n"/>
      <c r="E371" s="31" t="n"/>
      <c r="F371" s="31" t="n"/>
      <c r="G371" s="31" t="n"/>
      <c r="H371" s="32" t="n"/>
      <c r="I371" s="31" t="n"/>
      <c r="J371" s="33">
        <f>IF(OR(H371="",I371="",BizState="",E371=""),"",IF(E371=BizState,0,ROUND(H371*I371/100,2)))</f>
        <v/>
      </c>
      <c r="K371" s="33">
        <f>IF(OR(H371="",I371="",BizState="",E371=""),"",IF(E371=BizState,ROUND(H371*I371/200,2),0))</f>
        <v/>
      </c>
      <c r="L371" s="33">
        <f>IF(K371="","",K371)</f>
        <v/>
      </c>
      <c r="M371" s="33">
        <f>IF(OR(H371="",J371=""),"",H371+J371+K371+L371)</f>
        <v/>
      </c>
      <c r="N371" s="32" t="n"/>
      <c r="O371" s="31" t="n"/>
      <c r="P371" s="31" t="n"/>
      <c r="Q371" s="31" t="n"/>
      <c r="R371" s="34">
        <f>IF(AND(A371="",B371="",C371="",H371=""),"",IF(LEFT(P371,7)="EXAMPLE","Example row",IF(BizState="","Fix: choose your state on Start here",IF(A371="","Fix: add the date",IF(B371="","Fix: add the invoice number",IF(C371="","Fix: add the customer",IF(E371="","Fix: pick the place of supply",IF(H371="","Fix: add the taxable value",IF(I371="","Fix: pick the GST rate",IF(AND(D371&lt;&gt;"",LEN(D371)&lt;&gt;15),"Fix: GSTIN must have 15 characters",IF(COUNTIFS(B$6:B$505,B371,I$6:I$505,I371)&gt;1,"Fix: same invoice and rate twice","OK")))))))))))</f>
        <v/>
      </c>
    </row>
    <row r="372">
      <c r="A372" s="30" t="n"/>
      <c r="B372" s="31" t="n"/>
      <c r="C372" s="31" t="n"/>
      <c r="D372" s="31" t="n"/>
      <c r="E372" s="31" t="n"/>
      <c r="F372" s="31" t="n"/>
      <c r="G372" s="31" t="n"/>
      <c r="H372" s="32" t="n"/>
      <c r="I372" s="31" t="n"/>
      <c r="J372" s="33">
        <f>IF(OR(H372="",I372="",BizState="",E372=""),"",IF(E372=BizState,0,ROUND(H372*I372/100,2)))</f>
        <v/>
      </c>
      <c r="K372" s="33">
        <f>IF(OR(H372="",I372="",BizState="",E372=""),"",IF(E372=BizState,ROUND(H372*I372/200,2),0))</f>
        <v/>
      </c>
      <c r="L372" s="33">
        <f>IF(K372="","",K372)</f>
        <v/>
      </c>
      <c r="M372" s="33">
        <f>IF(OR(H372="",J372=""),"",H372+J372+K372+L372)</f>
        <v/>
      </c>
      <c r="N372" s="32" t="n"/>
      <c r="O372" s="31" t="n"/>
      <c r="P372" s="31" t="n"/>
      <c r="Q372" s="31" t="n"/>
      <c r="R372" s="34">
        <f>IF(AND(A372="",B372="",C372="",H372=""),"",IF(LEFT(P372,7)="EXAMPLE","Example row",IF(BizState="","Fix: choose your state on Start here",IF(A372="","Fix: add the date",IF(B372="","Fix: add the invoice number",IF(C372="","Fix: add the customer",IF(E372="","Fix: pick the place of supply",IF(H372="","Fix: add the taxable value",IF(I372="","Fix: pick the GST rate",IF(AND(D372&lt;&gt;"",LEN(D372)&lt;&gt;15),"Fix: GSTIN must have 15 characters",IF(COUNTIFS(B$6:B$505,B372,I$6:I$505,I372)&gt;1,"Fix: same invoice and rate twice","OK")))))))))))</f>
        <v/>
      </c>
    </row>
    <row r="373">
      <c r="A373" s="30" t="n"/>
      <c r="B373" s="31" t="n"/>
      <c r="C373" s="31" t="n"/>
      <c r="D373" s="31" t="n"/>
      <c r="E373" s="31" t="n"/>
      <c r="F373" s="31" t="n"/>
      <c r="G373" s="31" t="n"/>
      <c r="H373" s="32" t="n"/>
      <c r="I373" s="31" t="n"/>
      <c r="J373" s="33">
        <f>IF(OR(H373="",I373="",BizState="",E373=""),"",IF(E373=BizState,0,ROUND(H373*I373/100,2)))</f>
        <v/>
      </c>
      <c r="K373" s="33">
        <f>IF(OR(H373="",I373="",BizState="",E373=""),"",IF(E373=BizState,ROUND(H373*I373/200,2),0))</f>
        <v/>
      </c>
      <c r="L373" s="33">
        <f>IF(K373="","",K373)</f>
        <v/>
      </c>
      <c r="M373" s="33">
        <f>IF(OR(H373="",J373=""),"",H373+J373+K373+L373)</f>
        <v/>
      </c>
      <c r="N373" s="32" t="n"/>
      <c r="O373" s="31" t="n"/>
      <c r="P373" s="31" t="n"/>
      <c r="Q373" s="31" t="n"/>
      <c r="R373" s="34">
        <f>IF(AND(A373="",B373="",C373="",H373=""),"",IF(LEFT(P373,7)="EXAMPLE","Example row",IF(BizState="","Fix: choose your state on Start here",IF(A373="","Fix: add the date",IF(B373="","Fix: add the invoice number",IF(C373="","Fix: add the customer",IF(E373="","Fix: pick the place of supply",IF(H373="","Fix: add the taxable value",IF(I373="","Fix: pick the GST rate",IF(AND(D373&lt;&gt;"",LEN(D373)&lt;&gt;15),"Fix: GSTIN must have 15 characters",IF(COUNTIFS(B$6:B$505,B373,I$6:I$505,I373)&gt;1,"Fix: same invoice and rate twice","OK")))))))))))</f>
        <v/>
      </c>
    </row>
    <row r="374">
      <c r="A374" s="30" t="n"/>
      <c r="B374" s="31" t="n"/>
      <c r="C374" s="31" t="n"/>
      <c r="D374" s="31" t="n"/>
      <c r="E374" s="31" t="n"/>
      <c r="F374" s="31" t="n"/>
      <c r="G374" s="31" t="n"/>
      <c r="H374" s="32" t="n"/>
      <c r="I374" s="31" t="n"/>
      <c r="J374" s="33">
        <f>IF(OR(H374="",I374="",BizState="",E374=""),"",IF(E374=BizState,0,ROUND(H374*I374/100,2)))</f>
        <v/>
      </c>
      <c r="K374" s="33">
        <f>IF(OR(H374="",I374="",BizState="",E374=""),"",IF(E374=BizState,ROUND(H374*I374/200,2),0))</f>
        <v/>
      </c>
      <c r="L374" s="33">
        <f>IF(K374="","",K374)</f>
        <v/>
      </c>
      <c r="M374" s="33">
        <f>IF(OR(H374="",J374=""),"",H374+J374+K374+L374)</f>
        <v/>
      </c>
      <c r="N374" s="32" t="n"/>
      <c r="O374" s="31" t="n"/>
      <c r="P374" s="31" t="n"/>
      <c r="Q374" s="31" t="n"/>
      <c r="R374" s="34">
        <f>IF(AND(A374="",B374="",C374="",H374=""),"",IF(LEFT(P374,7)="EXAMPLE","Example row",IF(BizState="","Fix: choose your state on Start here",IF(A374="","Fix: add the date",IF(B374="","Fix: add the invoice number",IF(C374="","Fix: add the customer",IF(E374="","Fix: pick the place of supply",IF(H374="","Fix: add the taxable value",IF(I374="","Fix: pick the GST rate",IF(AND(D374&lt;&gt;"",LEN(D374)&lt;&gt;15),"Fix: GSTIN must have 15 characters",IF(COUNTIFS(B$6:B$505,B374,I$6:I$505,I374)&gt;1,"Fix: same invoice and rate twice","OK")))))))))))</f>
        <v/>
      </c>
    </row>
    <row r="375">
      <c r="A375" s="30" t="n"/>
      <c r="B375" s="31" t="n"/>
      <c r="C375" s="31" t="n"/>
      <c r="D375" s="31" t="n"/>
      <c r="E375" s="31" t="n"/>
      <c r="F375" s="31" t="n"/>
      <c r="G375" s="31" t="n"/>
      <c r="H375" s="32" t="n"/>
      <c r="I375" s="31" t="n"/>
      <c r="J375" s="33">
        <f>IF(OR(H375="",I375="",BizState="",E375=""),"",IF(E375=BizState,0,ROUND(H375*I375/100,2)))</f>
        <v/>
      </c>
      <c r="K375" s="33">
        <f>IF(OR(H375="",I375="",BizState="",E375=""),"",IF(E375=BizState,ROUND(H375*I375/200,2),0))</f>
        <v/>
      </c>
      <c r="L375" s="33">
        <f>IF(K375="","",K375)</f>
        <v/>
      </c>
      <c r="M375" s="33">
        <f>IF(OR(H375="",J375=""),"",H375+J375+K375+L375)</f>
        <v/>
      </c>
      <c r="N375" s="32" t="n"/>
      <c r="O375" s="31" t="n"/>
      <c r="P375" s="31" t="n"/>
      <c r="Q375" s="31" t="n"/>
      <c r="R375" s="34">
        <f>IF(AND(A375="",B375="",C375="",H375=""),"",IF(LEFT(P375,7)="EXAMPLE","Example row",IF(BizState="","Fix: choose your state on Start here",IF(A375="","Fix: add the date",IF(B375="","Fix: add the invoice number",IF(C375="","Fix: add the customer",IF(E375="","Fix: pick the place of supply",IF(H375="","Fix: add the taxable value",IF(I375="","Fix: pick the GST rate",IF(AND(D375&lt;&gt;"",LEN(D375)&lt;&gt;15),"Fix: GSTIN must have 15 characters",IF(COUNTIFS(B$6:B$505,B375,I$6:I$505,I375)&gt;1,"Fix: same invoice and rate twice","OK")))))))))))</f>
        <v/>
      </c>
    </row>
    <row r="376">
      <c r="A376" s="30" t="n"/>
      <c r="B376" s="31" t="n"/>
      <c r="C376" s="31" t="n"/>
      <c r="D376" s="31" t="n"/>
      <c r="E376" s="31" t="n"/>
      <c r="F376" s="31" t="n"/>
      <c r="G376" s="31" t="n"/>
      <c r="H376" s="32" t="n"/>
      <c r="I376" s="31" t="n"/>
      <c r="J376" s="33">
        <f>IF(OR(H376="",I376="",BizState="",E376=""),"",IF(E376=BizState,0,ROUND(H376*I376/100,2)))</f>
        <v/>
      </c>
      <c r="K376" s="33">
        <f>IF(OR(H376="",I376="",BizState="",E376=""),"",IF(E376=BizState,ROUND(H376*I376/200,2),0))</f>
        <v/>
      </c>
      <c r="L376" s="33">
        <f>IF(K376="","",K376)</f>
        <v/>
      </c>
      <c r="M376" s="33">
        <f>IF(OR(H376="",J376=""),"",H376+J376+K376+L376)</f>
        <v/>
      </c>
      <c r="N376" s="32" t="n"/>
      <c r="O376" s="31" t="n"/>
      <c r="P376" s="31" t="n"/>
      <c r="Q376" s="31" t="n"/>
      <c r="R376" s="34">
        <f>IF(AND(A376="",B376="",C376="",H376=""),"",IF(LEFT(P376,7)="EXAMPLE","Example row",IF(BizState="","Fix: choose your state on Start here",IF(A376="","Fix: add the date",IF(B376="","Fix: add the invoice number",IF(C376="","Fix: add the customer",IF(E376="","Fix: pick the place of supply",IF(H376="","Fix: add the taxable value",IF(I376="","Fix: pick the GST rate",IF(AND(D376&lt;&gt;"",LEN(D376)&lt;&gt;15),"Fix: GSTIN must have 15 characters",IF(COUNTIFS(B$6:B$505,B376,I$6:I$505,I376)&gt;1,"Fix: same invoice and rate twice","OK")))))))))))</f>
        <v/>
      </c>
    </row>
    <row r="377">
      <c r="A377" s="30" t="n"/>
      <c r="B377" s="31" t="n"/>
      <c r="C377" s="31" t="n"/>
      <c r="D377" s="31" t="n"/>
      <c r="E377" s="31" t="n"/>
      <c r="F377" s="31" t="n"/>
      <c r="G377" s="31" t="n"/>
      <c r="H377" s="32" t="n"/>
      <c r="I377" s="31" t="n"/>
      <c r="J377" s="33">
        <f>IF(OR(H377="",I377="",BizState="",E377=""),"",IF(E377=BizState,0,ROUND(H377*I377/100,2)))</f>
        <v/>
      </c>
      <c r="K377" s="33">
        <f>IF(OR(H377="",I377="",BizState="",E377=""),"",IF(E377=BizState,ROUND(H377*I377/200,2),0))</f>
        <v/>
      </c>
      <c r="L377" s="33">
        <f>IF(K377="","",K377)</f>
        <v/>
      </c>
      <c r="M377" s="33">
        <f>IF(OR(H377="",J377=""),"",H377+J377+K377+L377)</f>
        <v/>
      </c>
      <c r="N377" s="32" t="n"/>
      <c r="O377" s="31" t="n"/>
      <c r="P377" s="31" t="n"/>
      <c r="Q377" s="31" t="n"/>
      <c r="R377" s="34">
        <f>IF(AND(A377="",B377="",C377="",H377=""),"",IF(LEFT(P377,7)="EXAMPLE","Example row",IF(BizState="","Fix: choose your state on Start here",IF(A377="","Fix: add the date",IF(B377="","Fix: add the invoice number",IF(C377="","Fix: add the customer",IF(E377="","Fix: pick the place of supply",IF(H377="","Fix: add the taxable value",IF(I377="","Fix: pick the GST rate",IF(AND(D377&lt;&gt;"",LEN(D377)&lt;&gt;15),"Fix: GSTIN must have 15 characters",IF(COUNTIFS(B$6:B$505,B377,I$6:I$505,I377)&gt;1,"Fix: same invoice and rate twice","OK")))))))))))</f>
        <v/>
      </c>
    </row>
    <row r="378">
      <c r="A378" s="30" t="n"/>
      <c r="B378" s="31" t="n"/>
      <c r="C378" s="31" t="n"/>
      <c r="D378" s="31" t="n"/>
      <c r="E378" s="31" t="n"/>
      <c r="F378" s="31" t="n"/>
      <c r="G378" s="31" t="n"/>
      <c r="H378" s="32" t="n"/>
      <c r="I378" s="31" t="n"/>
      <c r="J378" s="33">
        <f>IF(OR(H378="",I378="",BizState="",E378=""),"",IF(E378=BizState,0,ROUND(H378*I378/100,2)))</f>
        <v/>
      </c>
      <c r="K378" s="33">
        <f>IF(OR(H378="",I378="",BizState="",E378=""),"",IF(E378=BizState,ROUND(H378*I378/200,2),0))</f>
        <v/>
      </c>
      <c r="L378" s="33">
        <f>IF(K378="","",K378)</f>
        <v/>
      </c>
      <c r="M378" s="33">
        <f>IF(OR(H378="",J378=""),"",H378+J378+K378+L378)</f>
        <v/>
      </c>
      <c r="N378" s="32" t="n"/>
      <c r="O378" s="31" t="n"/>
      <c r="P378" s="31" t="n"/>
      <c r="Q378" s="31" t="n"/>
      <c r="R378" s="34">
        <f>IF(AND(A378="",B378="",C378="",H378=""),"",IF(LEFT(P378,7)="EXAMPLE","Example row",IF(BizState="","Fix: choose your state on Start here",IF(A378="","Fix: add the date",IF(B378="","Fix: add the invoice number",IF(C378="","Fix: add the customer",IF(E378="","Fix: pick the place of supply",IF(H378="","Fix: add the taxable value",IF(I378="","Fix: pick the GST rate",IF(AND(D378&lt;&gt;"",LEN(D378)&lt;&gt;15),"Fix: GSTIN must have 15 characters",IF(COUNTIFS(B$6:B$505,B378,I$6:I$505,I378)&gt;1,"Fix: same invoice and rate twice","OK")))))))))))</f>
        <v/>
      </c>
    </row>
    <row r="379">
      <c r="A379" s="30" t="n"/>
      <c r="B379" s="31" t="n"/>
      <c r="C379" s="31" t="n"/>
      <c r="D379" s="31" t="n"/>
      <c r="E379" s="31" t="n"/>
      <c r="F379" s="31" t="n"/>
      <c r="G379" s="31" t="n"/>
      <c r="H379" s="32" t="n"/>
      <c r="I379" s="31" t="n"/>
      <c r="J379" s="33">
        <f>IF(OR(H379="",I379="",BizState="",E379=""),"",IF(E379=BizState,0,ROUND(H379*I379/100,2)))</f>
        <v/>
      </c>
      <c r="K379" s="33">
        <f>IF(OR(H379="",I379="",BizState="",E379=""),"",IF(E379=BizState,ROUND(H379*I379/200,2),0))</f>
        <v/>
      </c>
      <c r="L379" s="33">
        <f>IF(K379="","",K379)</f>
        <v/>
      </c>
      <c r="M379" s="33">
        <f>IF(OR(H379="",J379=""),"",H379+J379+K379+L379)</f>
        <v/>
      </c>
      <c r="N379" s="32" t="n"/>
      <c r="O379" s="31" t="n"/>
      <c r="P379" s="31" t="n"/>
      <c r="Q379" s="31" t="n"/>
      <c r="R379" s="34">
        <f>IF(AND(A379="",B379="",C379="",H379=""),"",IF(LEFT(P379,7)="EXAMPLE","Example row",IF(BizState="","Fix: choose your state on Start here",IF(A379="","Fix: add the date",IF(B379="","Fix: add the invoice number",IF(C379="","Fix: add the customer",IF(E379="","Fix: pick the place of supply",IF(H379="","Fix: add the taxable value",IF(I379="","Fix: pick the GST rate",IF(AND(D379&lt;&gt;"",LEN(D379)&lt;&gt;15),"Fix: GSTIN must have 15 characters",IF(COUNTIFS(B$6:B$505,B379,I$6:I$505,I379)&gt;1,"Fix: same invoice and rate twice","OK")))))))))))</f>
        <v/>
      </c>
    </row>
    <row r="380">
      <c r="A380" s="30" t="n"/>
      <c r="B380" s="31" t="n"/>
      <c r="C380" s="31" t="n"/>
      <c r="D380" s="31" t="n"/>
      <c r="E380" s="31" t="n"/>
      <c r="F380" s="31" t="n"/>
      <c r="G380" s="31" t="n"/>
      <c r="H380" s="32" t="n"/>
      <c r="I380" s="31" t="n"/>
      <c r="J380" s="33">
        <f>IF(OR(H380="",I380="",BizState="",E380=""),"",IF(E380=BizState,0,ROUND(H380*I380/100,2)))</f>
        <v/>
      </c>
      <c r="K380" s="33">
        <f>IF(OR(H380="",I380="",BizState="",E380=""),"",IF(E380=BizState,ROUND(H380*I380/200,2),0))</f>
        <v/>
      </c>
      <c r="L380" s="33">
        <f>IF(K380="","",K380)</f>
        <v/>
      </c>
      <c r="M380" s="33">
        <f>IF(OR(H380="",J380=""),"",H380+J380+K380+L380)</f>
        <v/>
      </c>
      <c r="N380" s="32" t="n"/>
      <c r="O380" s="31" t="n"/>
      <c r="P380" s="31" t="n"/>
      <c r="Q380" s="31" t="n"/>
      <c r="R380" s="34">
        <f>IF(AND(A380="",B380="",C380="",H380=""),"",IF(LEFT(P380,7)="EXAMPLE","Example row",IF(BizState="","Fix: choose your state on Start here",IF(A380="","Fix: add the date",IF(B380="","Fix: add the invoice number",IF(C380="","Fix: add the customer",IF(E380="","Fix: pick the place of supply",IF(H380="","Fix: add the taxable value",IF(I380="","Fix: pick the GST rate",IF(AND(D380&lt;&gt;"",LEN(D380)&lt;&gt;15),"Fix: GSTIN must have 15 characters",IF(COUNTIFS(B$6:B$505,B380,I$6:I$505,I380)&gt;1,"Fix: same invoice and rate twice","OK")))))))))))</f>
        <v/>
      </c>
    </row>
    <row r="381">
      <c r="A381" s="30" t="n"/>
      <c r="B381" s="31" t="n"/>
      <c r="C381" s="31" t="n"/>
      <c r="D381" s="31" t="n"/>
      <c r="E381" s="31" t="n"/>
      <c r="F381" s="31" t="n"/>
      <c r="G381" s="31" t="n"/>
      <c r="H381" s="32" t="n"/>
      <c r="I381" s="31" t="n"/>
      <c r="J381" s="33">
        <f>IF(OR(H381="",I381="",BizState="",E381=""),"",IF(E381=BizState,0,ROUND(H381*I381/100,2)))</f>
        <v/>
      </c>
      <c r="K381" s="33">
        <f>IF(OR(H381="",I381="",BizState="",E381=""),"",IF(E381=BizState,ROUND(H381*I381/200,2),0))</f>
        <v/>
      </c>
      <c r="L381" s="33">
        <f>IF(K381="","",K381)</f>
        <v/>
      </c>
      <c r="M381" s="33">
        <f>IF(OR(H381="",J381=""),"",H381+J381+K381+L381)</f>
        <v/>
      </c>
      <c r="N381" s="32" t="n"/>
      <c r="O381" s="31" t="n"/>
      <c r="P381" s="31" t="n"/>
      <c r="Q381" s="31" t="n"/>
      <c r="R381" s="34">
        <f>IF(AND(A381="",B381="",C381="",H381=""),"",IF(LEFT(P381,7)="EXAMPLE","Example row",IF(BizState="","Fix: choose your state on Start here",IF(A381="","Fix: add the date",IF(B381="","Fix: add the invoice number",IF(C381="","Fix: add the customer",IF(E381="","Fix: pick the place of supply",IF(H381="","Fix: add the taxable value",IF(I381="","Fix: pick the GST rate",IF(AND(D381&lt;&gt;"",LEN(D381)&lt;&gt;15),"Fix: GSTIN must have 15 characters",IF(COUNTIFS(B$6:B$505,B381,I$6:I$505,I381)&gt;1,"Fix: same invoice and rate twice","OK")))))))))))</f>
        <v/>
      </c>
    </row>
    <row r="382">
      <c r="A382" s="30" t="n"/>
      <c r="B382" s="31" t="n"/>
      <c r="C382" s="31" t="n"/>
      <c r="D382" s="31" t="n"/>
      <c r="E382" s="31" t="n"/>
      <c r="F382" s="31" t="n"/>
      <c r="G382" s="31" t="n"/>
      <c r="H382" s="32" t="n"/>
      <c r="I382" s="31" t="n"/>
      <c r="J382" s="33">
        <f>IF(OR(H382="",I382="",BizState="",E382=""),"",IF(E382=BizState,0,ROUND(H382*I382/100,2)))</f>
        <v/>
      </c>
      <c r="K382" s="33">
        <f>IF(OR(H382="",I382="",BizState="",E382=""),"",IF(E382=BizState,ROUND(H382*I382/200,2),0))</f>
        <v/>
      </c>
      <c r="L382" s="33">
        <f>IF(K382="","",K382)</f>
        <v/>
      </c>
      <c r="M382" s="33">
        <f>IF(OR(H382="",J382=""),"",H382+J382+K382+L382)</f>
        <v/>
      </c>
      <c r="N382" s="32" t="n"/>
      <c r="O382" s="31" t="n"/>
      <c r="P382" s="31" t="n"/>
      <c r="Q382" s="31" t="n"/>
      <c r="R382" s="34">
        <f>IF(AND(A382="",B382="",C382="",H382=""),"",IF(LEFT(P382,7)="EXAMPLE","Example row",IF(BizState="","Fix: choose your state on Start here",IF(A382="","Fix: add the date",IF(B382="","Fix: add the invoice number",IF(C382="","Fix: add the customer",IF(E382="","Fix: pick the place of supply",IF(H382="","Fix: add the taxable value",IF(I382="","Fix: pick the GST rate",IF(AND(D382&lt;&gt;"",LEN(D382)&lt;&gt;15),"Fix: GSTIN must have 15 characters",IF(COUNTIFS(B$6:B$505,B382,I$6:I$505,I382)&gt;1,"Fix: same invoice and rate twice","OK")))))))))))</f>
        <v/>
      </c>
    </row>
    <row r="383">
      <c r="A383" s="30" t="n"/>
      <c r="B383" s="31" t="n"/>
      <c r="C383" s="31" t="n"/>
      <c r="D383" s="31" t="n"/>
      <c r="E383" s="31" t="n"/>
      <c r="F383" s="31" t="n"/>
      <c r="G383" s="31" t="n"/>
      <c r="H383" s="32" t="n"/>
      <c r="I383" s="31" t="n"/>
      <c r="J383" s="33">
        <f>IF(OR(H383="",I383="",BizState="",E383=""),"",IF(E383=BizState,0,ROUND(H383*I383/100,2)))</f>
        <v/>
      </c>
      <c r="K383" s="33">
        <f>IF(OR(H383="",I383="",BizState="",E383=""),"",IF(E383=BizState,ROUND(H383*I383/200,2),0))</f>
        <v/>
      </c>
      <c r="L383" s="33">
        <f>IF(K383="","",K383)</f>
        <v/>
      </c>
      <c r="M383" s="33">
        <f>IF(OR(H383="",J383=""),"",H383+J383+K383+L383)</f>
        <v/>
      </c>
      <c r="N383" s="32" t="n"/>
      <c r="O383" s="31" t="n"/>
      <c r="P383" s="31" t="n"/>
      <c r="Q383" s="31" t="n"/>
      <c r="R383" s="34">
        <f>IF(AND(A383="",B383="",C383="",H383=""),"",IF(LEFT(P383,7)="EXAMPLE","Example row",IF(BizState="","Fix: choose your state on Start here",IF(A383="","Fix: add the date",IF(B383="","Fix: add the invoice number",IF(C383="","Fix: add the customer",IF(E383="","Fix: pick the place of supply",IF(H383="","Fix: add the taxable value",IF(I383="","Fix: pick the GST rate",IF(AND(D383&lt;&gt;"",LEN(D383)&lt;&gt;15),"Fix: GSTIN must have 15 characters",IF(COUNTIFS(B$6:B$505,B383,I$6:I$505,I383)&gt;1,"Fix: same invoice and rate twice","OK")))))))))))</f>
        <v/>
      </c>
    </row>
    <row r="384">
      <c r="A384" s="30" t="n"/>
      <c r="B384" s="31" t="n"/>
      <c r="C384" s="31" t="n"/>
      <c r="D384" s="31" t="n"/>
      <c r="E384" s="31" t="n"/>
      <c r="F384" s="31" t="n"/>
      <c r="G384" s="31" t="n"/>
      <c r="H384" s="32" t="n"/>
      <c r="I384" s="31" t="n"/>
      <c r="J384" s="33">
        <f>IF(OR(H384="",I384="",BizState="",E384=""),"",IF(E384=BizState,0,ROUND(H384*I384/100,2)))</f>
        <v/>
      </c>
      <c r="K384" s="33">
        <f>IF(OR(H384="",I384="",BizState="",E384=""),"",IF(E384=BizState,ROUND(H384*I384/200,2),0))</f>
        <v/>
      </c>
      <c r="L384" s="33">
        <f>IF(K384="","",K384)</f>
        <v/>
      </c>
      <c r="M384" s="33">
        <f>IF(OR(H384="",J384=""),"",H384+J384+K384+L384)</f>
        <v/>
      </c>
      <c r="N384" s="32" t="n"/>
      <c r="O384" s="31" t="n"/>
      <c r="P384" s="31" t="n"/>
      <c r="Q384" s="31" t="n"/>
      <c r="R384" s="34">
        <f>IF(AND(A384="",B384="",C384="",H384=""),"",IF(LEFT(P384,7)="EXAMPLE","Example row",IF(BizState="","Fix: choose your state on Start here",IF(A384="","Fix: add the date",IF(B384="","Fix: add the invoice number",IF(C384="","Fix: add the customer",IF(E384="","Fix: pick the place of supply",IF(H384="","Fix: add the taxable value",IF(I384="","Fix: pick the GST rate",IF(AND(D384&lt;&gt;"",LEN(D384)&lt;&gt;15),"Fix: GSTIN must have 15 characters",IF(COUNTIFS(B$6:B$505,B384,I$6:I$505,I384)&gt;1,"Fix: same invoice and rate twice","OK")))))))))))</f>
        <v/>
      </c>
    </row>
    <row r="385">
      <c r="A385" s="30" t="n"/>
      <c r="B385" s="31" t="n"/>
      <c r="C385" s="31" t="n"/>
      <c r="D385" s="31" t="n"/>
      <c r="E385" s="31" t="n"/>
      <c r="F385" s="31" t="n"/>
      <c r="G385" s="31" t="n"/>
      <c r="H385" s="32" t="n"/>
      <c r="I385" s="31" t="n"/>
      <c r="J385" s="33">
        <f>IF(OR(H385="",I385="",BizState="",E385=""),"",IF(E385=BizState,0,ROUND(H385*I385/100,2)))</f>
        <v/>
      </c>
      <c r="K385" s="33">
        <f>IF(OR(H385="",I385="",BizState="",E385=""),"",IF(E385=BizState,ROUND(H385*I385/200,2),0))</f>
        <v/>
      </c>
      <c r="L385" s="33">
        <f>IF(K385="","",K385)</f>
        <v/>
      </c>
      <c r="M385" s="33">
        <f>IF(OR(H385="",J385=""),"",H385+J385+K385+L385)</f>
        <v/>
      </c>
      <c r="N385" s="32" t="n"/>
      <c r="O385" s="31" t="n"/>
      <c r="P385" s="31" t="n"/>
      <c r="Q385" s="31" t="n"/>
      <c r="R385" s="34">
        <f>IF(AND(A385="",B385="",C385="",H385=""),"",IF(LEFT(P385,7)="EXAMPLE","Example row",IF(BizState="","Fix: choose your state on Start here",IF(A385="","Fix: add the date",IF(B385="","Fix: add the invoice number",IF(C385="","Fix: add the customer",IF(E385="","Fix: pick the place of supply",IF(H385="","Fix: add the taxable value",IF(I385="","Fix: pick the GST rate",IF(AND(D385&lt;&gt;"",LEN(D385)&lt;&gt;15),"Fix: GSTIN must have 15 characters",IF(COUNTIFS(B$6:B$505,B385,I$6:I$505,I385)&gt;1,"Fix: same invoice and rate twice","OK")))))))))))</f>
        <v/>
      </c>
    </row>
    <row r="386">
      <c r="A386" s="30" t="n"/>
      <c r="B386" s="31" t="n"/>
      <c r="C386" s="31" t="n"/>
      <c r="D386" s="31" t="n"/>
      <c r="E386" s="31" t="n"/>
      <c r="F386" s="31" t="n"/>
      <c r="G386" s="31" t="n"/>
      <c r="H386" s="32" t="n"/>
      <c r="I386" s="31" t="n"/>
      <c r="J386" s="33">
        <f>IF(OR(H386="",I386="",BizState="",E386=""),"",IF(E386=BizState,0,ROUND(H386*I386/100,2)))</f>
        <v/>
      </c>
      <c r="K386" s="33">
        <f>IF(OR(H386="",I386="",BizState="",E386=""),"",IF(E386=BizState,ROUND(H386*I386/200,2),0))</f>
        <v/>
      </c>
      <c r="L386" s="33">
        <f>IF(K386="","",K386)</f>
        <v/>
      </c>
      <c r="M386" s="33">
        <f>IF(OR(H386="",J386=""),"",H386+J386+K386+L386)</f>
        <v/>
      </c>
      <c r="N386" s="32" t="n"/>
      <c r="O386" s="31" t="n"/>
      <c r="P386" s="31" t="n"/>
      <c r="Q386" s="31" t="n"/>
      <c r="R386" s="34">
        <f>IF(AND(A386="",B386="",C386="",H386=""),"",IF(LEFT(P386,7)="EXAMPLE","Example row",IF(BizState="","Fix: choose your state on Start here",IF(A386="","Fix: add the date",IF(B386="","Fix: add the invoice number",IF(C386="","Fix: add the customer",IF(E386="","Fix: pick the place of supply",IF(H386="","Fix: add the taxable value",IF(I386="","Fix: pick the GST rate",IF(AND(D386&lt;&gt;"",LEN(D386)&lt;&gt;15),"Fix: GSTIN must have 15 characters",IF(COUNTIFS(B$6:B$505,B386,I$6:I$505,I386)&gt;1,"Fix: same invoice and rate twice","OK")))))))))))</f>
        <v/>
      </c>
    </row>
    <row r="387">
      <c r="A387" s="30" t="n"/>
      <c r="B387" s="31" t="n"/>
      <c r="C387" s="31" t="n"/>
      <c r="D387" s="31" t="n"/>
      <c r="E387" s="31" t="n"/>
      <c r="F387" s="31" t="n"/>
      <c r="G387" s="31" t="n"/>
      <c r="H387" s="32" t="n"/>
      <c r="I387" s="31" t="n"/>
      <c r="J387" s="33">
        <f>IF(OR(H387="",I387="",BizState="",E387=""),"",IF(E387=BizState,0,ROUND(H387*I387/100,2)))</f>
        <v/>
      </c>
      <c r="K387" s="33">
        <f>IF(OR(H387="",I387="",BizState="",E387=""),"",IF(E387=BizState,ROUND(H387*I387/200,2),0))</f>
        <v/>
      </c>
      <c r="L387" s="33">
        <f>IF(K387="","",K387)</f>
        <v/>
      </c>
      <c r="M387" s="33">
        <f>IF(OR(H387="",J387=""),"",H387+J387+K387+L387)</f>
        <v/>
      </c>
      <c r="N387" s="32" t="n"/>
      <c r="O387" s="31" t="n"/>
      <c r="P387" s="31" t="n"/>
      <c r="Q387" s="31" t="n"/>
      <c r="R387" s="34">
        <f>IF(AND(A387="",B387="",C387="",H387=""),"",IF(LEFT(P387,7)="EXAMPLE","Example row",IF(BizState="","Fix: choose your state on Start here",IF(A387="","Fix: add the date",IF(B387="","Fix: add the invoice number",IF(C387="","Fix: add the customer",IF(E387="","Fix: pick the place of supply",IF(H387="","Fix: add the taxable value",IF(I387="","Fix: pick the GST rate",IF(AND(D387&lt;&gt;"",LEN(D387)&lt;&gt;15),"Fix: GSTIN must have 15 characters",IF(COUNTIFS(B$6:B$505,B387,I$6:I$505,I387)&gt;1,"Fix: same invoice and rate twice","OK")))))))))))</f>
        <v/>
      </c>
    </row>
    <row r="388">
      <c r="A388" s="30" t="n"/>
      <c r="B388" s="31" t="n"/>
      <c r="C388" s="31" t="n"/>
      <c r="D388" s="31" t="n"/>
      <c r="E388" s="31" t="n"/>
      <c r="F388" s="31" t="n"/>
      <c r="G388" s="31" t="n"/>
      <c r="H388" s="32" t="n"/>
      <c r="I388" s="31" t="n"/>
      <c r="J388" s="33">
        <f>IF(OR(H388="",I388="",BizState="",E388=""),"",IF(E388=BizState,0,ROUND(H388*I388/100,2)))</f>
        <v/>
      </c>
      <c r="K388" s="33">
        <f>IF(OR(H388="",I388="",BizState="",E388=""),"",IF(E388=BizState,ROUND(H388*I388/200,2),0))</f>
        <v/>
      </c>
      <c r="L388" s="33">
        <f>IF(K388="","",K388)</f>
        <v/>
      </c>
      <c r="M388" s="33">
        <f>IF(OR(H388="",J388=""),"",H388+J388+K388+L388)</f>
        <v/>
      </c>
      <c r="N388" s="32" t="n"/>
      <c r="O388" s="31" t="n"/>
      <c r="P388" s="31" t="n"/>
      <c r="Q388" s="31" t="n"/>
      <c r="R388" s="34">
        <f>IF(AND(A388="",B388="",C388="",H388=""),"",IF(LEFT(P388,7)="EXAMPLE","Example row",IF(BizState="","Fix: choose your state on Start here",IF(A388="","Fix: add the date",IF(B388="","Fix: add the invoice number",IF(C388="","Fix: add the customer",IF(E388="","Fix: pick the place of supply",IF(H388="","Fix: add the taxable value",IF(I388="","Fix: pick the GST rate",IF(AND(D388&lt;&gt;"",LEN(D388)&lt;&gt;15),"Fix: GSTIN must have 15 characters",IF(COUNTIFS(B$6:B$505,B388,I$6:I$505,I388)&gt;1,"Fix: same invoice and rate twice","OK")))))))))))</f>
        <v/>
      </c>
    </row>
    <row r="389">
      <c r="A389" s="30" t="n"/>
      <c r="B389" s="31" t="n"/>
      <c r="C389" s="31" t="n"/>
      <c r="D389" s="31" t="n"/>
      <c r="E389" s="31" t="n"/>
      <c r="F389" s="31" t="n"/>
      <c r="G389" s="31" t="n"/>
      <c r="H389" s="32" t="n"/>
      <c r="I389" s="31" t="n"/>
      <c r="J389" s="33">
        <f>IF(OR(H389="",I389="",BizState="",E389=""),"",IF(E389=BizState,0,ROUND(H389*I389/100,2)))</f>
        <v/>
      </c>
      <c r="K389" s="33">
        <f>IF(OR(H389="",I389="",BizState="",E389=""),"",IF(E389=BizState,ROUND(H389*I389/200,2),0))</f>
        <v/>
      </c>
      <c r="L389" s="33">
        <f>IF(K389="","",K389)</f>
        <v/>
      </c>
      <c r="M389" s="33">
        <f>IF(OR(H389="",J389=""),"",H389+J389+K389+L389)</f>
        <v/>
      </c>
      <c r="N389" s="32" t="n"/>
      <c r="O389" s="31" t="n"/>
      <c r="P389" s="31" t="n"/>
      <c r="Q389" s="31" t="n"/>
      <c r="R389" s="34">
        <f>IF(AND(A389="",B389="",C389="",H389=""),"",IF(LEFT(P389,7)="EXAMPLE","Example row",IF(BizState="","Fix: choose your state on Start here",IF(A389="","Fix: add the date",IF(B389="","Fix: add the invoice number",IF(C389="","Fix: add the customer",IF(E389="","Fix: pick the place of supply",IF(H389="","Fix: add the taxable value",IF(I389="","Fix: pick the GST rate",IF(AND(D389&lt;&gt;"",LEN(D389)&lt;&gt;15),"Fix: GSTIN must have 15 characters",IF(COUNTIFS(B$6:B$505,B389,I$6:I$505,I389)&gt;1,"Fix: same invoice and rate twice","OK")))))))))))</f>
        <v/>
      </c>
    </row>
    <row r="390">
      <c r="A390" s="30" t="n"/>
      <c r="B390" s="31" t="n"/>
      <c r="C390" s="31" t="n"/>
      <c r="D390" s="31" t="n"/>
      <c r="E390" s="31" t="n"/>
      <c r="F390" s="31" t="n"/>
      <c r="G390" s="31" t="n"/>
      <c r="H390" s="32" t="n"/>
      <c r="I390" s="31" t="n"/>
      <c r="J390" s="33">
        <f>IF(OR(H390="",I390="",BizState="",E390=""),"",IF(E390=BizState,0,ROUND(H390*I390/100,2)))</f>
        <v/>
      </c>
      <c r="K390" s="33">
        <f>IF(OR(H390="",I390="",BizState="",E390=""),"",IF(E390=BizState,ROUND(H390*I390/200,2),0))</f>
        <v/>
      </c>
      <c r="L390" s="33">
        <f>IF(K390="","",K390)</f>
        <v/>
      </c>
      <c r="M390" s="33">
        <f>IF(OR(H390="",J390=""),"",H390+J390+K390+L390)</f>
        <v/>
      </c>
      <c r="N390" s="32" t="n"/>
      <c r="O390" s="31" t="n"/>
      <c r="P390" s="31" t="n"/>
      <c r="Q390" s="31" t="n"/>
      <c r="R390" s="34">
        <f>IF(AND(A390="",B390="",C390="",H390=""),"",IF(LEFT(P390,7)="EXAMPLE","Example row",IF(BizState="","Fix: choose your state on Start here",IF(A390="","Fix: add the date",IF(B390="","Fix: add the invoice number",IF(C390="","Fix: add the customer",IF(E390="","Fix: pick the place of supply",IF(H390="","Fix: add the taxable value",IF(I390="","Fix: pick the GST rate",IF(AND(D390&lt;&gt;"",LEN(D390)&lt;&gt;15),"Fix: GSTIN must have 15 characters",IF(COUNTIFS(B$6:B$505,B390,I$6:I$505,I390)&gt;1,"Fix: same invoice and rate twice","OK")))))))))))</f>
        <v/>
      </c>
    </row>
    <row r="391">
      <c r="A391" s="30" t="n"/>
      <c r="B391" s="31" t="n"/>
      <c r="C391" s="31" t="n"/>
      <c r="D391" s="31" t="n"/>
      <c r="E391" s="31" t="n"/>
      <c r="F391" s="31" t="n"/>
      <c r="G391" s="31" t="n"/>
      <c r="H391" s="32" t="n"/>
      <c r="I391" s="31" t="n"/>
      <c r="J391" s="33">
        <f>IF(OR(H391="",I391="",BizState="",E391=""),"",IF(E391=BizState,0,ROUND(H391*I391/100,2)))</f>
        <v/>
      </c>
      <c r="K391" s="33">
        <f>IF(OR(H391="",I391="",BizState="",E391=""),"",IF(E391=BizState,ROUND(H391*I391/200,2),0))</f>
        <v/>
      </c>
      <c r="L391" s="33">
        <f>IF(K391="","",K391)</f>
        <v/>
      </c>
      <c r="M391" s="33">
        <f>IF(OR(H391="",J391=""),"",H391+J391+K391+L391)</f>
        <v/>
      </c>
      <c r="N391" s="32" t="n"/>
      <c r="O391" s="31" t="n"/>
      <c r="P391" s="31" t="n"/>
      <c r="Q391" s="31" t="n"/>
      <c r="R391" s="34">
        <f>IF(AND(A391="",B391="",C391="",H391=""),"",IF(LEFT(P391,7)="EXAMPLE","Example row",IF(BizState="","Fix: choose your state on Start here",IF(A391="","Fix: add the date",IF(B391="","Fix: add the invoice number",IF(C391="","Fix: add the customer",IF(E391="","Fix: pick the place of supply",IF(H391="","Fix: add the taxable value",IF(I391="","Fix: pick the GST rate",IF(AND(D391&lt;&gt;"",LEN(D391)&lt;&gt;15),"Fix: GSTIN must have 15 characters",IF(COUNTIFS(B$6:B$505,B391,I$6:I$505,I391)&gt;1,"Fix: same invoice and rate twice","OK")))))))))))</f>
        <v/>
      </c>
    </row>
    <row r="392">
      <c r="A392" s="30" t="n"/>
      <c r="B392" s="31" t="n"/>
      <c r="C392" s="31" t="n"/>
      <c r="D392" s="31" t="n"/>
      <c r="E392" s="31" t="n"/>
      <c r="F392" s="31" t="n"/>
      <c r="G392" s="31" t="n"/>
      <c r="H392" s="32" t="n"/>
      <c r="I392" s="31" t="n"/>
      <c r="J392" s="33">
        <f>IF(OR(H392="",I392="",BizState="",E392=""),"",IF(E392=BizState,0,ROUND(H392*I392/100,2)))</f>
        <v/>
      </c>
      <c r="K392" s="33">
        <f>IF(OR(H392="",I392="",BizState="",E392=""),"",IF(E392=BizState,ROUND(H392*I392/200,2),0))</f>
        <v/>
      </c>
      <c r="L392" s="33">
        <f>IF(K392="","",K392)</f>
        <v/>
      </c>
      <c r="M392" s="33">
        <f>IF(OR(H392="",J392=""),"",H392+J392+K392+L392)</f>
        <v/>
      </c>
      <c r="N392" s="32" t="n"/>
      <c r="O392" s="31" t="n"/>
      <c r="P392" s="31" t="n"/>
      <c r="Q392" s="31" t="n"/>
      <c r="R392" s="34">
        <f>IF(AND(A392="",B392="",C392="",H392=""),"",IF(LEFT(P392,7)="EXAMPLE","Example row",IF(BizState="","Fix: choose your state on Start here",IF(A392="","Fix: add the date",IF(B392="","Fix: add the invoice number",IF(C392="","Fix: add the customer",IF(E392="","Fix: pick the place of supply",IF(H392="","Fix: add the taxable value",IF(I392="","Fix: pick the GST rate",IF(AND(D392&lt;&gt;"",LEN(D392)&lt;&gt;15),"Fix: GSTIN must have 15 characters",IF(COUNTIFS(B$6:B$505,B392,I$6:I$505,I392)&gt;1,"Fix: same invoice and rate twice","OK")))))))))))</f>
        <v/>
      </c>
    </row>
    <row r="393">
      <c r="A393" s="30" t="n"/>
      <c r="B393" s="31" t="n"/>
      <c r="C393" s="31" t="n"/>
      <c r="D393" s="31" t="n"/>
      <c r="E393" s="31" t="n"/>
      <c r="F393" s="31" t="n"/>
      <c r="G393" s="31" t="n"/>
      <c r="H393" s="32" t="n"/>
      <c r="I393" s="31" t="n"/>
      <c r="J393" s="33">
        <f>IF(OR(H393="",I393="",BizState="",E393=""),"",IF(E393=BizState,0,ROUND(H393*I393/100,2)))</f>
        <v/>
      </c>
      <c r="K393" s="33">
        <f>IF(OR(H393="",I393="",BizState="",E393=""),"",IF(E393=BizState,ROUND(H393*I393/200,2),0))</f>
        <v/>
      </c>
      <c r="L393" s="33">
        <f>IF(K393="","",K393)</f>
        <v/>
      </c>
      <c r="M393" s="33">
        <f>IF(OR(H393="",J393=""),"",H393+J393+K393+L393)</f>
        <v/>
      </c>
      <c r="N393" s="32" t="n"/>
      <c r="O393" s="31" t="n"/>
      <c r="P393" s="31" t="n"/>
      <c r="Q393" s="31" t="n"/>
      <c r="R393" s="34">
        <f>IF(AND(A393="",B393="",C393="",H393=""),"",IF(LEFT(P393,7)="EXAMPLE","Example row",IF(BizState="","Fix: choose your state on Start here",IF(A393="","Fix: add the date",IF(B393="","Fix: add the invoice number",IF(C393="","Fix: add the customer",IF(E393="","Fix: pick the place of supply",IF(H393="","Fix: add the taxable value",IF(I393="","Fix: pick the GST rate",IF(AND(D393&lt;&gt;"",LEN(D393)&lt;&gt;15),"Fix: GSTIN must have 15 characters",IF(COUNTIFS(B$6:B$505,B393,I$6:I$505,I393)&gt;1,"Fix: same invoice and rate twice","OK")))))))))))</f>
        <v/>
      </c>
    </row>
    <row r="394">
      <c r="A394" s="30" t="n"/>
      <c r="B394" s="31" t="n"/>
      <c r="C394" s="31" t="n"/>
      <c r="D394" s="31" t="n"/>
      <c r="E394" s="31" t="n"/>
      <c r="F394" s="31" t="n"/>
      <c r="G394" s="31" t="n"/>
      <c r="H394" s="32" t="n"/>
      <c r="I394" s="31" t="n"/>
      <c r="J394" s="33">
        <f>IF(OR(H394="",I394="",BizState="",E394=""),"",IF(E394=BizState,0,ROUND(H394*I394/100,2)))</f>
        <v/>
      </c>
      <c r="K394" s="33">
        <f>IF(OR(H394="",I394="",BizState="",E394=""),"",IF(E394=BizState,ROUND(H394*I394/200,2),0))</f>
        <v/>
      </c>
      <c r="L394" s="33">
        <f>IF(K394="","",K394)</f>
        <v/>
      </c>
      <c r="M394" s="33">
        <f>IF(OR(H394="",J394=""),"",H394+J394+K394+L394)</f>
        <v/>
      </c>
      <c r="N394" s="32" t="n"/>
      <c r="O394" s="31" t="n"/>
      <c r="P394" s="31" t="n"/>
      <c r="Q394" s="31" t="n"/>
      <c r="R394" s="34">
        <f>IF(AND(A394="",B394="",C394="",H394=""),"",IF(LEFT(P394,7)="EXAMPLE","Example row",IF(BizState="","Fix: choose your state on Start here",IF(A394="","Fix: add the date",IF(B394="","Fix: add the invoice number",IF(C394="","Fix: add the customer",IF(E394="","Fix: pick the place of supply",IF(H394="","Fix: add the taxable value",IF(I394="","Fix: pick the GST rate",IF(AND(D394&lt;&gt;"",LEN(D394)&lt;&gt;15),"Fix: GSTIN must have 15 characters",IF(COUNTIFS(B$6:B$505,B394,I$6:I$505,I394)&gt;1,"Fix: same invoice and rate twice","OK")))))))))))</f>
        <v/>
      </c>
    </row>
    <row r="395">
      <c r="A395" s="30" t="n"/>
      <c r="B395" s="31" t="n"/>
      <c r="C395" s="31" t="n"/>
      <c r="D395" s="31" t="n"/>
      <c r="E395" s="31" t="n"/>
      <c r="F395" s="31" t="n"/>
      <c r="G395" s="31" t="n"/>
      <c r="H395" s="32" t="n"/>
      <c r="I395" s="31" t="n"/>
      <c r="J395" s="33">
        <f>IF(OR(H395="",I395="",BizState="",E395=""),"",IF(E395=BizState,0,ROUND(H395*I395/100,2)))</f>
        <v/>
      </c>
      <c r="K395" s="33">
        <f>IF(OR(H395="",I395="",BizState="",E395=""),"",IF(E395=BizState,ROUND(H395*I395/200,2),0))</f>
        <v/>
      </c>
      <c r="L395" s="33">
        <f>IF(K395="","",K395)</f>
        <v/>
      </c>
      <c r="M395" s="33">
        <f>IF(OR(H395="",J395=""),"",H395+J395+K395+L395)</f>
        <v/>
      </c>
      <c r="N395" s="32" t="n"/>
      <c r="O395" s="31" t="n"/>
      <c r="P395" s="31" t="n"/>
      <c r="Q395" s="31" t="n"/>
      <c r="R395" s="34">
        <f>IF(AND(A395="",B395="",C395="",H395=""),"",IF(LEFT(P395,7)="EXAMPLE","Example row",IF(BizState="","Fix: choose your state on Start here",IF(A395="","Fix: add the date",IF(B395="","Fix: add the invoice number",IF(C395="","Fix: add the customer",IF(E395="","Fix: pick the place of supply",IF(H395="","Fix: add the taxable value",IF(I395="","Fix: pick the GST rate",IF(AND(D395&lt;&gt;"",LEN(D395)&lt;&gt;15),"Fix: GSTIN must have 15 characters",IF(COUNTIFS(B$6:B$505,B395,I$6:I$505,I395)&gt;1,"Fix: same invoice and rate twice","OK")))))))))))</f>
        <v/>
      </c>
    </row>
    <row r="396">
      <c r="A396" s="30" t="n"/>
      <c r="B396" s="31" t="n"/>
      <c r="C396" s="31" t="n"/>
      <c r="D396" s="31" t="n"/>
      <c r="E396" s="31" t="n"/>
      <c r="F396" s="31" t="n"/>
      <c r="G396" s="31" t="n"/>
      <c r="H396" s="32" t="n"/>
      <c r="I396" s="31" t="n"/>
      <c r="J396" s="33">
        <f>IF(OR(H396="",I396="",BizState="",E396=""),"",IF(E396=BizState,0,ROUND(H396*I396/100,2)))</f>
        <v/>
      </c>
      <c r="K396" s="33">
        <f>IF(OR(H396="",I396="",BizState="",E396=""),"",IF(E396=BizState,ROUND(H396*I396/200,2),0))</f>
        <v/>
      </c>
      <c r="L396" s="33">
        <f>IF(K396="","",K396)</f>
        <v/>
      </c>
      <c r="M396" s="33">
        <f>IF(OR(H396="",J396=""),"",H396+J396+K396+L396)</f>
        <v/>
      </c>
      <c r="N396" s="32" t="n"/>
      <c r="O396" s="31" t="n"/>
      <c r="P396" s="31" t="n"/>
      <c r="Q396" s="31" t="n"/>
      <c r="R396" s="34">
        <f>IF(AND(A396="",B396="",C396="",H396=""),"",IF(LEFT(P396,7)="EXAMPLE","Example row",IF(BizState="","Fix: choose your state on Start here",IF(A396="","Fix: add the date",IF(B396="","Fix: add the invoice number",IF(C396="","Fix: add the customer",IF(E396="","Fix: pick the place of supply",IF(H396="","Fix: add the taxable value",IF(I396="","Fix: pick the GST rate",IF(AND(D396&lt;&gt;"",LEN(D396)&lt;&gt;15),"Fix: GSTIN must have 15 characters",IF(COUNTIFS(B$6:B$505,B396,I$6:I$505,I396)&gt;1,"Fix: same invoice and rate twice","OK")))))))))))</f>
        <v/>
      </c>
    </row>
    <row r="397">
      <c r="A397" s="30" t="n"/>
      <c r="B397" s="31" t="n"/>
      <c r="C397" s="31" t="n"/>
      <c r="D397" s="31" t="n"/>
      <c r="E397" s="31" t="n"/>
      <c r="F397" s="31" t="n"/>
      <c r="G397" s="31" t="n"/>
      <c r="H397" s="32" t="n"/>
      <c r="I397" s="31" t="n"/>
      <c r="J397" s="33">
        <f>IF(OR(H397="",I397="",BizState="",E397=""),"",IF(E397=BizState,0,ROUND(H397*I397/100,2)))</f>
        <v/>
      </c>
      <c r="K397" s="33">
        <f>IF(OR(H397="",I397="",BizState="",E397=""),"",IF(E397=BizState,ROUND(H397*I397/200,2),0))</f>
        <v/>
      </c>
      <c r="L397" s="33">
        <f>IF(K397="","",K397)</f>
        <v/>
      </c>
      <c r="M397" s="33">
        <f>IF(OR(H397="",J397=""),"",H397+J397+K397+L397)</f>
        <v/>
      </c>
      <c r="N397" s="32" t="n"/>
      <c r="O397" s="31" t="n"/>
      <c r="P397" s="31" t="n"/>
      <c r="Q397" s="31" t="n"/>
      <c r="R397" s="34">
        <f>IF(AND(A397="",B397="",C397="",H397=""),"",IF(LEFT(P397,7)="EXAMPLE","Example row",IF(BizState="","Fix: choose your state on Start here",IF(A397="","Fix: add the date",IF(B397="","Fix: add the invoice number",IF(C397="","Fix: add the customer",IF(E397="","Fix: pick the place of supply",IF(H397="","Fix: add the taxable value",IF(I397="","Fix: pick the GST rate",IF(AND(D397&lt;&gt;"",LEN(D397)&lt;&gt;15),"Fix: GSTIN must have 15 characters",IF(COUNTIFS(B$6:B$505,B397,I$6:I$505,I397)&gt;1,"Fix: same invoice and rate twice","OK")))))))))))</f>
        <v/>
      </c>
    </row>
    <row r="398">
      <c r="A398" s="30" t="n"/>
      <c r="B398" s="31" t="n"/>
      <c r="C398" s="31" t="n"/>
      <c r="D398" s="31" t="n"/>
      <c r="E398" s="31" t="n"/>
      <c r="F398" s="31" t="n"/>
      <c r="G398" s="31" t="n"/>
      <c r="H398" s="32" t="n"/>
      <c r="I398" s="31" t="n"/>
      <c r="J398" s="33">
        <f>IF(OR(H398="",I398="",BizState="",E398=""),"",IF(E398=BizState,0,ROUND(H398*I398/100,2)))</f>
        <v/>
      </c>
      <c r="K398" s="33">
        <f>IF(OR(H398="",I398="",BizState="",E398=""),"",IF(E398=BizState,ROUND(H398*I398/200,2),0))</f>
        <v/>
      </c>
      <c r="L398" s="33">
        <f>IF(K398="","",K398)</f>
        <v/>
      </c>
      <c r="M398" s="33">
        <f>IF(OR(H398="",J398=""),"",H398+J398+K398+L398)</f>
        <v/>
      </c>
      <c r="N398" s="32" t="n"/>
      <c r="O398" s="31" t="n"/>
      <c r="P398" s="31" t="n"/>
      <c r="Q398" s="31" t="n"/>
      <c r="R398" s="34">
        <f>IF(AND(A398="",B398="",C398="",H398=""),"",IF(LEFT(P398,7)="EXAMPLE","Example row",IF(BizState="","Fix: choose your state on Start here",IF(A398="","Fix: add the date",IF(B398="","Fix: add the invoice number",IF(C398="","Fix: add the customer",IF(E398="","Fix: pick the place of supply",IF(H398="","Fix: add the taxable value",IF(I398="","Fix: pick the GST rate",IF(AND(D398&lt;&gt;"",LEN(D398)&lt;&gt;15),"Fix: GSTIN must have 15 characters",IF(COUNTIFS(B$6:B$505,B398,I$6:I$505,I398)&gt;1,"Fix: same invoice and rate twice","OK")))))))))))</f>
        <v/>
      </c>
    </row>
    <row r="399">
      <c r="A399" s="30" t="n"/>
      <c r="B399" s="31" t="n"/>
      <c r="C399" s="31" t="n"/>
      <c r="D399" s="31" t="n"/>
      <c r="E399" s="31" t="n"/>
      <c r="F399" s="31" t="n"/>
      <c r="G399" s="31" t="n"/>
      <c r="H399" s="32" t="n"/>
      <c r="I399" s="31" t="n"/>
      <c r="J399" s="33">
        <f>IF(OR(H399="",I399="",BizState="",E399=""),"",IF(E399=BizState,0,ROUND(H399*I399/100,2)))</f>
        <v/>
      </c>
      <c r="K399" s="33">
        <f>IF(OR(H399="",I399="",BizState="",E399=""),"",IF(E399=BizState,ROUND(H399*I399/200,2),0))</f>
        <v/>
      </c>
      <c r="L399" s="33">
        <f>IF(K399="","",K399)</f>
        <v/>
      </c>
      <c r="M399" s="33">
        <f>IF(OR(H399="",J399=""),"",H399+J399+K399+L399)</f>
        <v/>
      </c>
      <c r="N399" s="32" t="n"/>
      <c r="O399" s="31" t="n"/>
      <c r="P399" s="31" t="n"/>
      <c r="Q399" s="31" t="n"/>
      <c r="R399" s="34">
        <f>IF(AND(A399="",B399="",C399="",H399=""),"",IF(LEFT(P399,7)="EXAMPLE","Example row",IF(BizState="","Fix: choose your state on Start here",IF(A399="","Fix: add the date",IF(B399="","Fix: add the invoice number",IF(C399="","Fix: add the customer",IF(E399="","Fix: pick the place of supply",IF(H399="","Fix: add the taxable value",IF(I399="","Fix: pick the GST rate",IF(AND(D399&lt;&gt;"",LEN(D399)&lt;&gt;15),"Fix: GSTIN must have 15 characters",IF(COUNTIFS(B$6:B$505,B399,I$6:I$505,I399)&gt;1,"Fix: same invoice and rate twice","OK")))))))))))</f>
        <v/>
      </c>
    </row>
    <row r="400">
      <c r="A400" s="30" t="n"/>
      <c r="B400" s="31" t="n"/>
      <c r="C400" s="31" t="n"/>
      <c r="D400" s="31" t="n"/>
      <c r="E400" s="31" t="n"/>
      <c r="F400" s="31" t="n"/>
      <c r="G400" s="31" t="n"/>
      <c r="H400" s="32" t="n"/>
      <c r="I400" s="31" t="n"/>
      <c r="J400" s="33">
        <f>IF(OR(H400="",I400="",BizState="",E400=""),"",IF(E400=BizState,0,ROUND(H400*I400/100,2)))</f>
        <v/>
      </c>
      <c r="K400" s="33">
        <f>IF(OR(H400="",I400="",BizState="",E400=""),"",IF(E400=BizState,ROUND(H400*I400/200,2),0))</f>
        <v/>
      </c>
      <c r="L400" s="33">
        <f>IF(K400="","",K400)</f>
        <v/>
      </c>
      <c r="M400" s="33">
        <f>IF(OR(H400="",J400=""),"",H400+J400+K400+L400)</f>
        <v/>
      </c>
      <c r="N400" s="32" t="n"/>
      <c r="O400" s="31" t="n"/>
      <c r="P400" s="31" t="n"/>
      <c r="Q400" s="31" t="n"/>
      <c r="R400" s="34">
        <f>IF(AND(A400="",B400="",C400="",H400=""),"",IF(LEFT(P400,7)="EXAMPLE","Example row",IF(BizState="","Fix: choose your state on Start here",IF(A400="","Fix: add the date",IF(B400="","Fix: add the invoice number",IF(C400="","Fix: add the customer",IF(E400="","Fix: pick the place of supply",IF(H400="","Fix: add the taxable value",IF(I400="","Fix: pick the GST rate",IF(AND(D400&lt;&gt;"",LEN(D400)&lt;&gt;15),"Fix: GSTIN must have 15 characters",IF(COUNTIFS(B$6:B$505,B400,I$6:I$505,I400)&gt;1,"Fix: same invoice and rate twice","OK")))))))))))</f>
        <v/>
      </c>
    </row>
    <row r="401">
      <c r="A401" s="30" t="n"/>
      <c r="B401" s="31" t="n"/>
      <c r="C401" s="31" t="n"/>
      <c r="D401" s="31" t="n"/>
      <c r="E401" s="31" t="n"/>
      <c r="F401" s="31" t="n"/>
      <c r="G401" s="31" t="n"/>
      <c r="H401" s="32" t="n"/>
      <c r="I401" s="31" t="n"/>
      <c r="J401" s="33">
        <f>IF(OR(H401="",I401="",BizState="",E401=""),"",IF(E401=BizState,0,ROUND(H401*I401/100,2)))</f>
        <v/>
      </c>
      <c r="K401" s="33">
        <f>IF(OR(H401="",I401="",BizState="",E401=""),"",IF(E401=BizState,ROUND(H401*I401/200,2),0))</f>
        <v/>
      </c>
      <c r="L401" s="33">
        <f>IF(K401="","",K401)</f>
        <v/>
      </c>
      <c r="M401" s="33">
        <f>IF(OR(H401="",J401=""),"",H401+J401+K401+L401)</f>
        <v/>
      </c>
      <c r="N401" s="32" t="n"/>
      <c r="O401" s="31" t="n"/>
      <c r="P401" s="31" t="n"/>
      <c r="Q401" s="31" t="n"/>
      <c r="R401" s="34">
        <f>IF(AND(A401="",B401="",C401="",H401=""),"",IF(LEFT(P401,7)="EXAMPLE","Example row",IF(BizState="","Fix: choose your state on Start here",IF(A401="","Fix: add the date",IF(B401="","Fix: add the invoice number",IF(C401="","Fix: add the customer",IF(E401="","Fix: pick the place of supply",IF(H401="","Fix: add the taxable value",IF(I401="","Fix: pick the GST rate",IF(AND(D401&lt;&gt;"",LEN(D401)&lt;&gt;15),"Fix: GSTIN must have 15 characters",IF(COUNTIFS(B$6:B$505,B401,I$6:I$505,I401)&gt;1,"Fix: same invoice and rate twice","OK")))))))))))</f>
        <v/>
      </c>
    </row>
    <row r="402">
      <c r="A402" s="30" t="n"/>
      <c r="B402" s="31" t="n"/>
      <c r="C402" s="31" t="n"/>
      <c r="D402" s="31" t="n"/>
      <c r="E402" s="31" t="n"/>
      <c r="F402" s="31" t="n"/>
      <c r="G402" s="31" t="n"/>
      <c r="H402" s="32" t="n"/>
      <c r="I402" s="31" t="n"/>
      <c r="J402" s="33">
        <f>IF(OR(H402="",I402="",BizState="",E402=""),"",IF(E402=BizState,0,ROUND(H402*I402/100,2)))</f>
        <v/>
      </c>
      <c r="K402" s="33">
        <f>IF(OR(H402="",I402="",BizState="",E402=""),"",IF(E402=BizState,ROUND(H402*I402/200,2),0))</f>
        <v/>
      </c>
      <c r="L402" s="33">
        <f>IF(K402="","",K402)</f>
        <v/>
      </c>
      <c r="M402" s="33">
        <f>IF(OR(H402="",J402=""),"",H402+J402+K402+L402)</f>
        <v/>
      </c>
      <c r="N402" s="32" t="n"/>
      <c r="O402" s="31" t="n"/>
      <c r="P402" s="31" t="n"/>
      <c r="Q402" s="31" t="n"/>
      <c r="R402" s="34">
        <f>IF(AND(A402="",B402="",C402="",H402=""),"",IF(LEFT(P402,7)="EXAMPLE","Example row",IF(BizState="","Fix: choose your state on Start here",IF(A402="","Fix: add the date",IF(B402="","Fix: add the invoice number",IF(C402="","Fix: add the customer",IF(E402="","Fix: pick the place of supply",IF(H402="","Fix: add the taxable value",IF(I402="","Fix: pick the GST rate",IF(AND(D402&lt;&gt;"",LEN(D402)&lt;&gt;15),"Fix: GSTIN must have 15 characters",IF(COUNTIFS(B$6:B$505,B402,I$6:I$505,I402)&gt;1,"Fix: same invoice and rate twice","OK")))))))))))</f>
        <v/>
      </c>
    </row>
    <row r="403">
      <c r="A403" s="30" t="n"/>
      <c r="B403" s="31" t="n"/>
      <c r="C403" s="31" t="n"/>
      <c r="D403" s="31" t="n"/>
      <c r="E403" s="31" t="n"/>
      <c r="F403" s="31" t="n"/>
      <c r="G403" s="31" t="n"/>
      <c r="H403" s="32" t="n"/>
      <c r="I403" s="31" t="n"/>
      <c r="J403" s="33">
        <f>IF(OR(H403="",I403="",BizState="",E403=""),"",IF(E403=BizState,0,ROUND(H403*I403/100,2)))</f>
        <v/>
      </c>
      <c r="K403" s="33">
        <f>IF(OR(H403="",I403="",BizState="",E403=""),"",IF(E403=BizState,ROUND(H403*I403/200,2),0))</f>
        <v/>
      </c>
      <c r="L403" s="33">
        <f>IF(K403="","",K403)</f>
        <v/>
      </c>
      <c r="M403" s="33">
        <f>IF(OR(H403="",J403=""),"",H403+J403+K403+L403)</f>
        <v/>
      </c>
      <c r="N403" s="32" t="n"/>
      <c r="O403" s="31" t="n"/>
      <c r="P403" s="31" t="n"/>
      <c r="Q403" s="31" t="n"/>
      <c r="R403" s="34">
        <f>IF(AND(A403="",B403="",C403="",H403=""),"",IF(LEFT(P403,7)="EXAMPLE","Example row",IF(BizState="","Fix: choose your state on Start here",IF(A403="","Fix: add the date",IF(B403="","Fix: add the invoice number",IF(C403="","Fix: add the customer",IF(E403="","Fix: pick the place of supply",IF(H403="","Fix: add the taxable value",IF(I403="","Fix: pick the GST rate",IF(AND(D403&lt;&gt;"",LEN(D403)&lt;&gt;15),"Fix: GSTIN must have 15 characters",IF(COUNTIFS(B$6:B$505,B403,I$6:I$505,I403)&gt;1,"Fix: same invoice and rate twice","OK")))))))))))</f>
        <v/>
      </c>
    </row>
    <row r="404">
      <c r="A404" s="30" t="n"/>
      <c r="B404" s="31" t="n"/>
      <c r="C404" s="31" t="n"/>
      <c r="D404" s="31" t="n"/>
      <c r="E404" s="31" t="n"/>
      <c r="F404" s="31" t="n"/>
      <c r="G404" s="31" t="n"/>
      <c r="H404" s="32" t="n"/>
      <c r="I404" s="31" t="n"/>
      <c r="J404" s="33">
        <f>IF(OR(H404="",I404="",BizState="",E404=""),"",IF(E404=BizState,0,ROUND(H404*I404/100,2)))</f>
        <v/>
      </c>
      <c r="K404" s="33">
        <f>IF(OR(H404="",I404="",BizState="",E404=""),"",IF(E404=BizState,ROUND(H404*I404/200,2),0))</f>
        <v/>
      </c>
      <c r="L404" s="33">
        <f>IF(K404="","",K404)</f>
        <v/>
      </c>
      <c r="M404" s="33">
        <f>IF(OR(H404="",J404=""),"",H404+J404+K404+L404)</f>
        <v/>
      </c>
      <c r="N404" s="32" t="n"/>
      <c r="O404" s="31" t="n"/>
      <c r="P404" s="31" t="n"/>
      <c r="Q404" s="31" t="n"/>
      <c r="R404" s="34">
        <f>IF(AND(A404="",B404="",C404="",H404=""),"",IF(LEFT(P404,7)="EXAMPLE","Example row",IF(BizState="","Fix: choose your state on Start here",IF(A404="","Fix: add the date",IF(B404="","Fix: add the invoice number",IF(C404="","Fix: add the customer",IF(E404="","Fix: pick the place of supply",IF(H404="","Fix: add the taxable value",IF(I404="","Fix: pick the GST rate",IF(AND(D404&lt;&gt;"",LEN(D404)&lt;&gt;15),"Fix: GSTIN must have 15 characters",IF(COUNTIFS(B$6:B$505,B404,I$6:I$505,I404)&gt;1,"Fix: same invoice and rate twice","OK")))))))))))</f>
        <v/>
      </c>
    </row>
    <row r="405">
      <c r="A405" s="30" t="n"/>
      <c r="B405" s="31" t="n"/>
      <c r="C405" s="31" t="n"/>
      <c r="D405" s="31" t="n"/>
      <c r="E405" s="31" t="n"/>
      <c r="F405" s="31" t="n"/>
      <c r="G405" s="31" t="n"/>
      <c r="H405" s="32" t="n"/>
      <c r="I405" s="31" t="n"/>
      <c r="J405" s="33">
        <f>IF(OR(H405="",I405="",BizState="",E405=""),"",IF(E405=BizState,0,ROUND(H405*I405/100,2)))</f>
        <v/>
      </c>
      <c r="K405" s="33">
        <f>IF(OR(H405="",I405="",BizState="",E405=""),"",IF(E405=BizState,ROUND(H405*I405/200,2),0))</f>
        <v/>
      </c>
      <c r="L405" s="33">
        <f>IF(K405="","",K405)</f>
        <v/>
      </c>
      <c r="M405" s="33">
        <f>IF(OR(H405="",J405=""),"",H405+J405+K405+L405)</f>
        <v/>
      </c>
      <c r="N405" s="32" t="n"/>
      <c r="O405" s="31" t="n"/>
      <c r="P405" s="31" t="n"/>
      <c r="Q405" s="31" t="n"/>
      <c r="R405" s="34">
        <f>IF(AND(A405="",B405="",C405="",H405=""),"",IF(LEFT(P405,7)="EXAMPLE","Example row",IF(BizState="","Fix: choose your state on Start here",IF(A405="","Fix: add the date",IF(B405="","Fix: add the invoice number",IF(C405="","Fix: add the customer",IF(E405="","Fix: pick the place of supply",IF(H405="","Fix: add the taxable value",IF(I405="","Fix: pick the GST rate",IF(AND(D405&lt;&gt;"",LEN(D405)&lt;&gt;15),"Fix: GSTIN must have 15 characters",IF(COUNTIFS(B$6:B$505,B405,I$6:I$505,I405)&gt;1,"Fix: same invoice and rate twice","OK")))))))))))</f>
        <v/>
      </c>
    </row>
    <row r="406">
      <c r="A406" s="30" t="n"/>
      <c r="B406" s="31" t="n"/>
      <c r="C406" s="31" t="n"/>
      <c r="D406" s="31" t="n"/>
      <c r="E406" s="31" t="n"/>
      <c r="F406" s="31" t="n"/>
      <c r="G406" s="31" t="n"/>
      <c r="H406" s="32" t="n"/>
      <c r="I406" s="31" t="n"/>
      <c r="J406" s="33">
        <f>IF(OR(H406="",I406="",BizState="",E406=""),"",IF(E406=BizState,0,ROUND(H406*I406/100,2)))</f>
        <v/>
      </c>
      <c r="K406" s="33">
        <f>IF(OR(H406="",I406="",BizState="",E406=""),"",IF(E406=BizState,ROUND(H406*I406/200,2),0))</f>
        <v/>
      </c>
      <c r="L406" s="33">
        <f>IF(K406="","",K406)</f>
        <v/>
      </c>
      <c r="M406" s="33">
        <f>IF(OR(H406="",J406=""),"",H406+J406+K406+L406)</f>
        <v/>
      </c>
      <c r="N406" s="32" t="n"/>
      <c r="O406" s="31" t="n"/>
      <c r="P406" s="31" t="n"/>
      <c r="Q406" s="31" t="n"/>
      <c r="R406" s="34">
        <f>IF(AND(A406="",B406="",C406="",H406=""),"",IF(LEFT(P406,7)="EXAMPLE","Example row",IF(BizState="","Fix: choose your state on Start here",IF(A406="","Fix: add the date",IF(B406="","Fix: add the invoice number",IF(C406="","Fix: add the customer",IF(E406="","Fix: pick the place of supply",IF(H406="","Fix: add the taxable value",IF(I406="","Fix: pick the GST rate",IF(AND(D406&lt;&gt;"",LEN(D406)&lt;&gt;15),"Fix: GSTIN must have 15 characters",IF(COUNTIFS(B$6:B$505,B406,I$6:I$505,I406)&gt;1,"Fix: same invoice and rate twice","OK")))))))))))</f>
        <v/>
      </c>
    </row>
    <row r="407">
      <c r="A407" s="30" t="n"/>
      <c r="B407" s="31" t="n"/>
      <c r="C407" s="31" t="n"/>
      <c r="D407" s="31" t="n"/>
      <c r="E407" s="31" t="n"/>
      <c r="F407" s="31" t="n"/>
      <c r="G407" s="31" t="n"/>
      <c r="H407" s="32" t="n"/>
      <c r="I407" s="31" t="n"/>
      <c r="J407" s="33">
        <f>IF(OR(H407="",I407="",BizState="",E407=""),"",IF(E407=BizState,0,ROUND(H407*I407/100,2)))</f>
        <v/>
      </c>
      <c r="K407" s="33">
        <f>IF(OR(H407="",I407="",BizState="",E407=""),"",IF(E407=BizState,ROUND(H407*I407/200,2),0))</f>
        <v/>
      </c>
      <c r="L407" s="33">
        <f>IF(K407="","",K407)</f>
        <v/>
      </c>
      <c r="M407" s="33">
        <f>IF(OR(H407="",J407=""),"",H407+J407+K407+L407)</f>
        <v/>
      </c>
      <c r="N407" s="32" t="n"/>
      <c r="O407" s="31" t="n"/>
      <c r="P407" s="31" t="n"/>
      <c r="Q407" s="31" t="n"/>
      <c r="R407" s="34">
        <f>IF(AND(A407="",B407="",C407="",H407=""),"",IF(LEFT(P407,7)="EXAMPLE","Example row",IF(BizState="","Fix: choose your state on Start here",IF(A407="","Fix: add the date",IF(B407="","Fix: add the invoice number",IF(C407="","Fix: add the customer",IF(E407="","Fix: pick the place of supply",IF(H407="","Fix: add the taxable value",IF(I407="","Fix: pick the GST rate",IF(AND(D407&lt;&gt;"",LEN(D407)&lt;&gt;15),"Fix: GSTIN must have 15 characters",IF(COUNTIFS(B$6:B$505,B407,I$6:I$505,I407)&gt;1,"Fix: same invoice and rate twice","OK")))))))))))</f>
        <v/>
      </c>
    </row>
    <row r="408">
      <c r="A408" s="30" t="n"/>
      <c r="B408" s="31" t="n"/>
      <c r="C408" s="31" t="n"/>
      <c r="D408" s="31" t="n"/>
      <c r="E408" s="31" t="n"/>
      <c r="F408" s="31" t="n"/>
      <c r="G408" s="31" t="n"/>
      <c r="H408" s="32" t="n"/>
      <c r="I408" s="31" t="n"/>
      <c r="J408" s="33">
        <f>IF(OR(H408="",I408="",BizState="",E408=""),"",IF(E408=BizState,0,ROUND(H408*I408/100,2)))</f>
        <v/>
      </c>
      <c r="K408" s="33">
        <f>IF(OR(H408="",I408="",BizState="",E408=""),"",IF(E408=BizState,ROUND(H408*I408/200,2),0))</f>
        <v/>
      </c>
      <c r="L408" s="33">
        <f>IF(K408="","",K408)</f>
        <v/>
      </c>
      <c r="M408" s="33">
        <f>IF(OR(H408="",J408=""),"",H408+J408+K408+L408)</f>
        <v/>
      </c>
      <c r="N408" s="32" t="n"/>
      <c r="O408" s="31" t="n"/>
      <c r="P408" s="31" t="n"/>
      <c r="Q408" s="31" t="n"/>
      <c r="R408" s="34">
        <f>IF(AND(A408="",B408="",C408="",H408=""),"",IF(LEFT(P408,7)="EXAMPLE","Example row",IF(BizState="","Fix: choose your state on Start here",IF(A408="","Fix: add the date",IF(B408="","Fix: add the invoice number",IF(C408="","Fix: add the customer",IF(E408="","Fix: pick the place of supply",IF(H408="","Fix: add the taxable value",IF(I408="","Fix: pick the GST rate",IF(AND(D408&lt;&gt;"",LEN(D408)&lt;&gt;15),"Fix: GSTIN must have 15 characters",IF(COUNTIFS(B$6:B$505,B408,I$6:I$505,I408)&gt;1,"Fix: same invoice and rate twice","OK")))))))))))</f>
        <v/>
      </c>
    </row>
    <row r="409">
      <c r="A409" s="30" t="n"/>
      <c r="B409" s="31" t="n"/>
      <c r="C409" s="31" t="n"/>
      <c r="D409" s="31" t="n"/>
      <c r="E409" s="31" t="n"/>
      <c r="F409" s="31" t="n"/>
      <c r="G409" s="31" t="n"/>
      <c r="H409" s="32" t="n"/>
      <c r="I409" s="31" t="n"/>
      <c r="J409" s="33">
        <f>IF(OR(H409="",I409="",BizState="",E409=""),"",IF(E409=BizState,0,ROUND(H409*I409/100,2)))</f>
        <v/>
      </c>
      <c r="K409" s="33">
        <f>IF(OR(H409="",I409="",BizState="",E409=""),"",IF(E409=BizState,ROUND(H409*I409/200,2),0))</f>
        <v/>
      </c>
      <c r="L409" s="33">
        <f>IF(K409="","",K409)</f>
        <v/>
      </c>
      <c r="M409" s="33">
        <f>IF(OR(H409="",J409=""),"",H409+J409+K409+L409)</f>
        <v/>
      </c>
      <c r="N409" s="32" t="n"/>
      <c r="O409" s="31" t="n"/>
      <c r="P409" s="31" t="n"/>
      <c r="Q409" s="31" t="n"/>
      <c r="R409" s="34">
        <f>IF(AND(A409="",B409="",C409="",H409=""),"",IF(LEFT(P409,7)="EXAMPLE","Example row",IF(BizState="","Fix: choose your state on Start here",IF(A409="","Fix: add the date",IF(B409="","Fix: add the invoice number",IF(C409="","Fix: add the customer",IF(E409="","Fix: pick the place of supply",IF(H409="","Fix: add the taxable value",IF(I409="","Fix: pick the GST rate",IF(AND(D409&lt;&gt;"",LEN(D409)&lt;&gt;15),"Fix: GSTIN must have 15 characters",IF(COUNTIFS(B$6:B$505,B409,I$6:I$505,I409)&gt;1,"Fix: same invoice and rate twice","OK")))))))))))</f>
        <v/>
      </c>
    </row>
    <row r="410">
      <c r="A410" s="30" t="n"/>
      <c r="B410" s="31" t="n"/>
      <c r="C410" s="31" t="n"/>
      <c r="D410" s="31" t="n"/>
      <c r="E410" s="31" t="n"/>
      <c r="F410" s="31" t="n"/>
      <c r="G410" s="31" t="n"/>
      <c r="H410" s="32" t="n"/>
      <c r="I410" s="31" t="n"/>
      <c r="J410" s="33">
        <f>IF(OR(H410="",I410="",BizState="",E410=""),"",IF(E410=BizState,0,ROUND(H410*I410/100,2)))</f>
        <v/>
      </c>
      <c r="K410" s="33">
        <f>IF(OR(H410="",I410="",BizState="",E410=""),"",IF(E410=BizState,ROUND(H410*I410/200,2),0))</f>
        <v/>
      </c>
      <c r="L410" s="33">
        <f>IF(K410="","",K410)</f>
        <v/>
      </c>
      <c r="M410" s="33">
        <f>IF(OR(H410="",J410=""),"",H410+J410+K410+L410)</f>
        <v/>
      </c>
      <c r="N410" s="32" t="n"/>
      <c r="O410" s="31" t="n"/>
      <c r="P410" s="31" t="n"/>
      <c r="Q410" s="31" t="n"/>
      <c r="R410" s="34">
        <f>IF(AND(A410="",B410="",C410="",H410=""),"",IF(LEFT(P410,7)="EXAMPLE","Example row",IF(BizState="","Fix: choose your state on Start here",IF(A410="","Fix: add the date",IF(B410="","Fix: add the invoice number",IF(C410="","Fix: add the customer",IF(E410="","Fix: pick the place of supply",IF(H410="","Fix: add the taxable value",IF(I410="","Fix: pick the GST rate",IF(AND(D410&lt;&gt;"",LEN(D410)&lt;&gt;15),"Fix: GSTIN must have 15 characters",IF(COUNTIFS(B$6:B$505,B410,I$6:I$505,I410)&gt;1,"Fix: same invoice and rate twice","OK")))))))))))</f>
        <v/>
      </c>
    </row>
    <row r="411">
      <c r="A411" s="30" t="n"/>
      <c r="B411" s="31" t="n"/>
      <c r="C411" s="31" t="n"/>
      <c r="D411" s="31" t="n"/>
      <c r="E411" s="31" t="n"/>
      <c r="F411" s="31" t="n"/>
      <c r="G411" s="31" t="n"/>
      <c r="H411" s="32" t="n"/>
      <c r="I411" s="31" t="n"/>
      <c r="J411" s="33">
        <f>IF(OR(H411="",I411="",BizState="",E411=""),"",IF(E411=BizState,0,ROUND(H411*I411/100,2)))</f>
        <v/>
      </c>
      <c r="K411" s="33">
        <f>IF(OR(H411="",I411="",BizState="",E411=""),"",IF(E411=BizState,ROUND(H411*I411/200,2),0))</f>
        <v/>
      </c>
      <c r="L411" s="33">
        <f>IF(K411="","",K411)</f>
        <v/>
      </c>
      <c r="M411" s="33">
        <f>IF(OR(H411="",J411=""),"",H411+J411+K411+L411)</f>
        <v/>
      </c>
      <c r="N411" s="32" t="n"/>
      <c r="O411" s="31" t="n"/>
      <c r="P411" s="31" t="n"/>
      <c r="Q411" s="31" t="n"/>
      <c r="R411" s="34">
        <f>IF(AND(A411="",B411="",C411="",H411=""),"",IF(LEFT(P411,7)="EXAMPLE","Example row",IF(BizState="","Fix: choose your state on Start here",IF(A411="","Fix: add the date",IF(B411="","Fix: add the invoice number",IF(C411="","Fix: add the customer",IF(E411="","Fix: pick the place of supply",IF(H411="","Fix: add the taxable value",IF(I411="","Fix: pick the GST rate",IF(AND(D411&lt;&gt;"",LEN(D411)&lt;&gt;15),"Fix: GSTIN must have 15 characters",IF(COUNTIFS(B$6:B$505,B411,I$6:I$505,I411)&gt;1,"Fix: same invoice and rate twice","OK")))))))))))</f>
        <v/>
      </c>
    </row>
    <row r="412">
      <c r="A412" s="30" t="n"/>
      <c r="B412" s="31" t="n"/>
      <c r="C412" s="31" t="n"/>
      <c r="D412" s="31" t="n"/>
      <c r="E412" s="31" t="n"/>
      <c r="F412" s="31" t="n"/>
      <c r="G412" s="31" t="n"/>
      <c r="H412" s="32" t="n"/>
      <c r="I412" s="31" t="n"/>
      <c r="J412" s="33">
        <f>IF(OR(H412="",I412="",BizState="",E412=""),"",IF(E412=BizState,0,ROUND(H412*I412/100,2)))</f>
        <v/>
      </c>
      <c r="K412" s="33">
        <f>IF(OR(H412="",I412="",BizState="",E412=""),"",IF(E412=BizState,ROUND(H412*I412/200,2),0))</f>
        <v/>
      </c>
      <c r="L412" s="33">
        <f>IF(K412="","",K412)</f>
        <v/>
      </c>
      <c r="M412" s="33">
        <f>IF(OR(H412="",J412=""),"",H412+J412+K412+L412)</f>
        <v/>
      </c>
      <c r="N412" s="32" t="n"/>
      <c r="O412" s="31" t="n"/>
      <c r="P412" s="31" t="n"/>
      <c r="Q412" s="31" t="n"/>
      <c r="R412" s="34">
        <f>IF(AND(A412="",B412="",C412="",H412=""),"",IF(LEFT(P412,7)="EXAMPLE","Example row",IF(BizState="","Fix: choose your state on Start here",IF(A412="","Fix: add the date",IF(B412="","Fix: add the invoice number",IF(C412="","Fix: add the customer",IF(E412="","Fix: pick the place of supply",IF(H412="","Fix: add the taxable value",IF(I412="","Fix: pick the GST rate",IF(AND(D412&lt;&gt;"",LEN(D412)&lt;&gt;15),"Fix: GSTIN must have 15 characters",IF(COUNTIFS(B$6:B$505,B412,I$6:I$505,I412)&gt;1,"Fix: same invoice and rate twice","OK")))))))))))</f>
        <v/>
      </c>
    </row>
    <row r="413">
      <c r="A413" s="30" t="n"/>
      <c r="B413" s="31" t="n"/>
      <c r="C413" s="31" t="n"/>
      <c r="D413" s="31" t="n"/>
      <c r="E413" s="31" t="n"/>
      <c r="F413" s="31" t="n"/>
      <c r="G413" s="31" t="n"/>
      <c r="H413" s="32" t="n"/>
      <c r="I413" s="31" t="n"/>
      <c r="J413" s="33">
        <f>IF(OR(H413="",I413="",BizState="",E413=""),"",IF(E413=BizState,0,ROUND(H413*I413/100,2)))</f>
        <v/>
      </c>
      <c r="K413" s="33">
        <f>IF(OR(H413="",I413="",BizState="",E413=""),"",IF(E413=BizState,ROUND(H413*I413/200,2),0))</f>
        <v/>
      </c>
      <c r="L413" s="33">
        <f>IF(K413="","",K413)</f>
        <v/>
      </c>
      <c r="M413" s="33">
        <f>IF(OR(H413="",J413=""),"",H413+J413+K413+L413)</f>
        <v/>
      </c>
      <c r="N413" s="32" t="n"/>
      <c r="O413" s="31" t="n"/>
      <c r="P413" s="31" t="n"/>
      <c r="Q413" s="31" t="n"/>
      <c r="R413" s="34">
        <f>IF(AND(A413="",B413="",C413="",H413=""),"",IF(LEFT(P413,7)="EXAMPLE","Example row",IF(BizState="","Fix: choose your state on Start here",IF(A413="","Fix: add the date",IF(B413="","Fix: add the invoice number",IF(C413="","Fix: add the customer",IF(E413="","Fix: pick the place of supply",IF(H413="","Fix: add the taxable value",IF(I413="","Fix: pick the GST rate",IF(AND(D413&lt;&gt;"",LEN(D413)&lt;&gt;15),"Fix: GSTIN must have 15 characters",IF(COUNTIFS(B$6:B$505,B413,I$6:I$505,I413)&gt;1,"Fix: same invoice and rate twice","OK")))))))))))</f>
        <v/>
      </c>
    </row>
    <row r="414">
      <c r="A414" s="30" t="n"/>
      <c r="B414" s="31" t="n"/>
      <c r="C414" s="31" t="n"/>
      <c r="D414" s="31" t="n"/>
      <c r="E414" s="31" t="n"/>
      <c r="F414" s="31" t="n"/>
      <c r="G414" s="31" t="n"/>
      <c r="H414" s="32" t="n"/>
      <c r="I414" s="31" t="n"/>
      <c r="J414" s="33">
        <f>IF(OR(H414="",I414="",BizState="",E414=""),"",IF(E414=BizState,0,ROUND(H414*I414/100,2)))</f>
        <v/>
      </c>
      <c r="K414" s="33">
        <f>IF(OR(H414="",I414="",BizState="",E414=""),"",IF(E414=BizState,ROUND(H414*I414/200,2),0))</f>
        <v/>
      </c>
      <c r="L414" s="33">
        <f>IF(K414="","",K414)</f>
        <v/>
      </c>
      <c r="M414" s="33">
        <f>IF(OR(H414="",J414=""),"",H414+J414+K414+L414)</f>
        <v/>
      </c>
      <c r="N414" s="32" t="n"/>
      <c r="O414" s="31" t="n"/>
      <c r="P414" s="31" t="n"/>
      <c r="Q414" s="31" t="n"/>
      <c r="R414" s="34">
        <f>IF(AND(A414="",B414="",C414="",H414=""),"",IF(LEFT(P414,7)="EXAMPLE","Example row",IF(BizState="","Fix: choose your state on Start here",IF(A414="","Fix: add the date",IF(B414="","Fix: add the invoice number",IF(C414="","Fix: add the customer",IF(E414="","Fix: pick the place of supply",IF(H414="","Fix: add the taxable value",IF(I414="","Fix: pick the GST rate",IF(AND(D414&lt;&gt;"",LEN(D414)&lt;&gt;15),"Fix: GSTIN must have 15 characters",IF(COUNTIFS(B$6:B$505,B414,I$6:I$505,I414)&gt;1,"Fix: same invoice and rate twice","OK")))))))))))</f>
        <v/>
      </c>
    </row>
    <row r="415">
      <c r="A415" s="30" t="n"/>
      <c r="B415" s="31" t="n"/>
      <c r="C415" s="31" t="n"/>
      <c r="D415" s="31" t="n"/>
      <c r="E415" s="31" t="n"/>
      <c r="F415" s="31" t="n"/>
      <c r="G415" s="31" t="n"/>
      <c r="H415" s="32" t="n"/>
      <c r="I415" s="31" t="n"/>
      <c r="J415" s="33">
        <f>IF(OR(H415="",I415="",BizState="",E415=""),"",IF(E415=BizState,0,ROUND(H415*I415/100,2)))</f>
        <v/>
      </c>
      <c r="K415" s="33">
        <f>IF(OR(H415="",I415="",BizState="",E415=""),"",IF(E415=BizState,ROUND(H415*I415/200,2),0))</f>
        <v/>
      </c>
      <c r="L415" s="33">
        <f>IF(K415="","",K415)</f>
        <v/>
      </c>
      <c r="M415" s="33">
        <f>IF(OR(H415="",J415=""),"",H415+J415+K415+L415)</f>
        <v/>
      </c>
      <c r="N415" s="32" t="n"/>
      <c r="O415" s="31" t="n"/>
      <c r="P415" s="31" t="n"/>
      <c r="Q415" s="31" t="n"/>
      <c r="R415" s="34">
        <f>IF(AND(A415="",B415="",C415="",H415=""),"",IF(LEFT(P415,7)="EXAMPLE","Example row",IF(BizState="","Fix: choose your state on Start here",IF(A415="","Fix: add the date",IF(B415="","Fix: add the invoice number",IF(C415="","Fix: add the customer",IF(E415="","Fix: pick the place of supply",IF(H415="","Fix: add the taxable value",IF(I415="","Fix: pick the GST rate",IF(AND(D415&lt;&gt;"",LEN(D415)&lt;&gt;15),"Fix: GSTIN must have 15 characters",IF(COUNTIFS(B$6:B$505,B415,I$6:I$505,I415)&gt;1,"Fix: same invoice and rate twice","OK")))))))))))</f>
        <v/>
      </c>
    </row>
    <row r="416">
      <c r="A416" s="30" t="n"/>
      <c r="B416" s="31" t="n"/>
      <c r="C416" s="31" t="n"/>
      <c r="D416" s="31" t="n"/>
      <c r="E416" s="31" t="n"/>
      <c r="F416" s="31" t="n"/>
      <c r="G416" s="31" t="n"/>
      <c r="H416" s="32" t="n"/>
      <c r="I416" s="31" t="n"/>
      <c r="J416" s="33">
        <f>IF(OR(H416="",I416="",BizState="",E416=""),"",IF(E416=BizState,0,ROUND(H416*I416/100,2)))</f>
        <v/>
      </c>
      <c r="K416" s="33">
        <f>IF(OR(H416="",I416="",BizState="",E416=""),"",IF(E416=BizState,ROUND(H416*I416/200,2),0))</f>
        <v/>
      </c>
      <c r="L416" s="33">
        <f>IF(K416="","",K416)</f>
        <v/>
      </c>
      <c r="M416" s="33">
        <f>IF(OR(H416="",J416=""),"",H416+J416+K416+L416)</f>
        <v/>
      </c>
      <c r="N416" s="32" t="n"/>
      <c r="O416" s="31" t="n"/>
      <c r="P416" s="31" t="n"/>
      <c r="Q416" s="31" t="n"/>
      <c r="R416" s="34">
        <f>IF(AND(A416="",B416="",C416="",H416=""),"",IF(LEFT(P416,7)="EXAMPLE","Example row",IF(BizState="","Fix: choose your state on Start here",IF(A416="","Fix: add the date",IF(B416="","Fix: add the invoice number",IF(C416="","Fix: add the customer",IF(E416="","Fix: pick the place of supply",IF(H416="","Fix: add the taxable value",IF(I416="","Fix: pick the GST rate",IF(AND(D416&lt;&gt;"",LEN(D416)&lt;&gt;15),"Fix: GSTIN must have 15 characters",IF(COUNTIFS(B$6:B$505,B416,I$6:I$505,I416)&gt;1,"Fix: same invoice and rate twice","OK")))))))))))</f>
        <v/>
      </c>
    </row>
    <row r="417">
      <c r="A417" s="30" t="n"/>
      <c r="B417" s="31" t="n"/>
      <c r="C417" s="31" t="n"/>
      <c r="D417" s="31" t="n"/>
      <c r="E417" s="31" t="n"/>
      <c r="F417" s="31" t="n"/>
      <c r="G417" s="31" t="n"/>
      <c r="H417" s="32" t="n"/>
      <c r="I417" s="31" t="n"/>
      <c r="J417" s="33">
        <f>IF(OR(H417="",I417="",BizState="",E417=""),"",IF(E417=BizState,0,ROUND(H417*I417/100,2)))</f>
        <v/>
      </c>
      <c r="K417" s="33">
        <f>IF(OR(H417="",I417="",BizState="",E417=""),"",IF(E417=BizState,ROUND(H417*I417/200,2),0))</f>
        <v/>
      </c>
      <c r="L417" s="33">
        <f>IF(K417="","",K417)</f>
        <v/>
      </c>
      <c r="M417" s="33">
        <f>IF(OR(H417="",J417=""),"",H417+J417+K417+L417)</f>
        <v/>
      </c>
      <c r="N417" s="32" t="n"/>
      <c r="O417" s="31" t="n"/>
      <c r="P417" s="31" t="n"/>
      <c r="Q417" s="31" t="n"/>
      <c r="R417" s="34">
        <f>IF(AND(A417="",B417="",C417="",H417=""),"",IF(LEFT(P417,7)="EXAMPLE","Example row",IF(BizState="","Fix: choose your state on Start here",IF(A417="","Fix: add the date",IF(B417="","Fix: add the invoice number",IF(C417="","Fix: add the customer",IF(E417="","Fix: pick the place of supply",IF(H417="","Fix: add the taxable value",IF(I417="","Fix: pick the GST rate",IF(AND(D417&lt;&gt;"",LEN(D417)&lt;&gt;15),"Fix: GSTIN must have 15 characters",IF(COUNTIFS(B$6:B$505,B417,I$6:I$505,I417)&gt;1,"Fix: same invoice and rate twice","OK")))))))))))</f>
        <v/>
      </c>
    </row>
    <row r="418">
      <c r="A418" s="30" t="n"/>
      <c r="B418" s="31" t="n"/>
      <c r="C418" s="31" t="n"/>
      <c r="D418" s="31" t="n"/>
      <c r="E418" s="31" t="n"/>
      <c r="F418" s="31" t="n"/>
      <c r="G418" s="31" t="n"/>
      <c r="H418" s="32" t="n"/>
      <c r="I418" s="31" t="n"/>
      <c r="J418" s="33">
        <f>IF(OR(H418="",I418="",BizState="",E418=""),"",IF(E418=BizState,0,ROUND(H418*I418/100,2)))</f>
        <v/>
      </c>
      <c r="K418" s="33">
        <f>IF(OR(H418="",I418="",BizState="",E418=""),"",IF(E418=BizState,ROUND(H418*I418/200,2),0))</f>
        <v/>
      </c>
      <c r="L418" s="33">
        <f>IF(K418="","",K418)</f>
        <v/>
      </c>
      <c r="M418" s="33">
        <f>IF(OR(H418="",J418=""),"",H418+J418+K418+L418)</f>
        <v/>
      </c>
      <c r="N418" s="32" t="n"/>
      <c r="O418" s="31" t="n"/>
      <c r="P418" s="31" t="n"/>
      <c r="Q418" s="31" t="n"/>
      <c r="R418" s="34">
        <f>IF(AND(A418="",B418="",C418="",H418=""),"",IF(LEFT(P418,7)="EXAMPLE","Example row",IF(BizState="","Fix: choose your state on Start here",IF(A418="","Fix: add the date",IF(B418="","Fix: add the invoice number",IF(C418="","Fix: add the customer",IF(E418="","Fix: pick the place of supply",IF(H418="","Fix: add the taxable value",IF(I418="","Fix: pick the GST rate",IF(AND(D418&lt;&gt;"",LEN(D418)&lt;&gt;15),"Fix: GSTIN must have 15 characters",IF(COUNTIFS(B$6:B$505,B418,I$6:I$505,I418)&gt;1,"Fix: same invoice and rate twice","OK")))))))))))</f>
        <v/>
      </c>
    </row>
    <row r="419">
      <c r="A419" s="30" t="n"/>
      <c r="B419" s="31" t="n"/>
      <c r="C419" s="31" t="n"/>
      <c r="D419" s="31" t="n"/>
      <c r="E419" s="31" t="n"/>
      <c r="F419" s="31" t="n"/>
      <c r="G419" s="31" t="n"/>
      <c r="H419" s="32" t="n"/>
      <c r="I419" s="31" t="n"/>
      <c r="J419" s="33">
        <f>IF(OR(H419="",I419="",BizState="",E419=""),"",IF(E419=BizState,0,ROUND(H419*I419/100,2)))</f>
        <v/>
      </c>
      <c r="K419" s="33">
        <f>IF(OR(H419="",I419="",BizState="",E419=""),"",IF(E419=BizState,ROUND(H419*I419/200,2),0))</f>
        <v/>
      </c>
      <c r="L419" s="33">
        <f>IF(K419="","",K419)</f>
        <v/>
      </c>
      <c r="M419" s="33">
        <f>IF(OR(H419="",J419=""),"",H419+J419+K419+L419)</f>
        <v/>
      </c>
      <c r="N419" s="32" t="n"/>
      <c r="O419" s="31" t="n"/>
      <c r="P419" s="31" t="n"/>
      <c r="Q419" s="31" t="n"/>
      <c r="R419" s="34">
        <f>IF(AND(A419="",B419="",C419="",H419=""),"",IF(LEFT(P419,7)="EXAMPLE","Example row",IF(BizState="","Fix: choose your state on Start here",IF(A419="","Fix: add the date",IF(B419="","Fix: add the invoice number",IF(C419="","Fix: add the customer",IF(E419="","Fix: pick the place of supply",IF(H419="","Fix: add the taxable value",IF(I419="","Fix: pick the GST rate",IF(AND(D419&lt;&gt;"",LEN(D419)&lt;&gt;15),"Fix: GSTIN must have 15 characters",IF(COUNTIFS(B$6:B$505,B419,I$6:I$505,I419)&gt;1,"Fix: same invoice and rate twice","OK")))))))))))</f>
        <v/>
      </c>
    </row>
    <row r="420">
      <c r="A420" s="30" t="n"/>
      <c r="B420" s="31" t="n"/>
      <c r="C420" s="31" t="n"/>
      <c r="D420" s="31" t="n"/>
      <c r="E420" s="31" t="n"/>
      <c r="F420" s="31" t="n"/>
      <c r="G420" s="31" t="n"/>
      <c r="H420" s="32" t="n"/>
      <c r="I420" s="31" t="n"/>
      <c r="J420" s="33">
        <f>IF(OR(H420="",I420="",BizState="",E420=""),"",IF(E420=BizState,0,ROUND(H420*I420/100,2)))</f>
        <v/>
      </c>
      <c r="K420" s="33">
        <f>IF(OR(H420="",I420="",BizState="",E420=""),"",IF(E420=BizState,ROUND(H420*I420/200,2),0))</f>
        <v/>
      </c>
      <c r="L420" s="33">
        <f>IF(K420="","",K420)</f>
        <v/>
      </c>
      <c r="M420" s="33">
        <f>IF(OR(H420="",J420=""),"",H420+J420+K420+L420)</f>
        <v/>
      </c>
      <c r="N420" s="32" t="n"/>
      <c r="O420" s="31" t="n"/>
      <c r="P420" s="31" t="n"/>
      <c r="Q420" s="31" t="n"/>
      <c r="R420" s="34">
        <f>IF(AND(A420="",B420="",C420="",H420=""),"",IF(LEFT(P420,7)="EXAMPLE","Example row",IF(BizState="","Fix: choose your state on Start here",IF(A420="","Fix: add the date",IF(B420="","Fix: add the invoice number",IF(C420="","Fix: add the customer",IF(E420="","Fix: pick the place of supply",IF(H420="","Fix: add the taxable value",IF(I420="","Fix: pick the GST rate",IF(AND(D420&lt;&gt;"",LEN(D420)&lt;&gt;15),"Fix: GSTIN must have 15 characters",IF(COUNTIFS(B$6:B$505,B420,I$6:I$505,I420)&gt;1,"Fix: same invoice and rate twice","OK")))))))))))</f>
        <v/>
      </c>
    </row>
    <row r="421">
      <c r="A421" s="30" t="n"/>
      <c r="B421" s="31" t="n"/>
      <c r="C421" s="31" t="n"/>
      <c r="D421" s="31" t="n"/>
      <c r="E421" s="31" t="n"/>
      <c r="F421" s="31" t="n"/>
      <c r="G421" s="31" t="n"/>
      <c r="H421" s="32" t="n"/>
      <c r="I421" s="31" t="n"/>
      <c r="J421" s="33">
        <f>IF(OR(H421="",I421="",BizState="",E421=""),"",IF(E421=BizState,0,ROUND(H421*I421/100,2)))</f>
        <v/>
      </c>
      <c r="K421" s="33">
        <f>IF(OR(H421="",I421="",BizState="",E421=""),"",IF(E421=BizState,ROUND(H421*I421/200,2),0))</f>
        <v/>
      </c>
      <c r="L421" s="33">
        <f>IF(K421="","",K421)</f>
        <v/>
      </c>
      <c r="M421" s="33">
        <f>IF(OR(H421="",J421=""),"",H421+J421+K421+L421)</f>
        <v/>
      </c>
      <c r="N421" s="32" t="n"/>
      <c r="O421" s="31" t="n"/>
      <c r="P421" s="31" t="n"/>
      <c r="Q421" s="31" t="n"/>
      <c r="R421" s="34">
        <f>IF(AND(A421="",B421="",C421="",H421=""),"",IF(LEFT(P421,7)="EXAMPLE","Example row",IF(BizState="","Fix: choose your state on Start here",IF(A421="","Fix: add the date",IF(B421="","Fix: add the invoice number",IF(C421="","Fix: add the customer",IF(E421="","Fix: pick the place of supply",IF(H421="","Fix: add the taxable value",IF(I421="","Fix: pick the GST rate",IF(AND(D421&lt;&gt;"",LEN(D421)&lt;&gt;15),"Fix: GSTIN must have 15 characters",IF(COUNTIFS(B$6:B$505,B421,I$6:I$505,I421)&gt;1,"Fix: same invoice and rate twice","OK")))))))))))</f>
        <v/>
      </c>
    </row>
    <row r="422">
      <c r="A422" s="30" t="n"/>
      <c r="B422" s="31" t="n"/>
      <c r="C422" s="31" t="n"/>
      <c r="D422" s="31" t="n"/>
      <c r="E422" s="31" t="n"/>
      <c r="F422" s="31" t="n"/>
      <c r="G422" s="31" t="n"/>
      <c r="H422" s="32" t="n"/>
      <c r="I422" s="31" t="n"/>
      <c r="J422" s="33">
        <f>IF(OR(H422="",I422="",BizState="",E422=""),"",IF(E422=BizState,0,ROUND(H422*I422/100,2)))</f>
        <v/>
      </c>
      <c r="K422" s="33">
        <f>IF(OR(H422="",I422="",BizState="",E422=""),"",IF(E422=BizState,ROUND(H422*I422/200,2),0))</f>
        <v/>
      </c>
      <c r="L422" s="33">
        <f>IF(K422="","",K422)</f>
        <v/>
      </c>
      <c r="M422" s="33">
        <f>IF(OR(H422="",J422=""),"",H422+J422+K422+L422)</f>
        <v/>
      </c>
      <c r="N422" s="32" t="n"/>
      <c r="O422" s="31" t="n"/>
      <c r="P422" s="31" t="n"/>
      <c r="Q422" s="31" t="n"/>
      <c r="R422" s="34">
        <f>IF(AND(A422="",B422="",C422="",H422=""),"",IF(LEFT(P422,7)="EXAMPLE","Example row",IF(BizState="","Fix: choose your state on Start here",IF(A422="","Fix: add the date",IF(B422="","Fix: add the invoice number",IF(C422="","Fix: add the customer",IF(E422="","Fix: pick the place of supply",IF(H422="","Fix: add the taxable value",IF(I422="","Fix: pick the GST rate",IF(AND(D422&lt;&gt;"",LEN(D422)&lt;&gt;15),"Fix: GSTIN must have 15 characters",IF(COUNTIFS(B$6:B$505,B422,I$6:I$505,I422)&gt;1,"Fix: same invoice and rate twice","OK")))))))))))</f>
        <v/>
      </c>
    </row>
    <row r="423">
      <c r="A423" s="30" t="n"/>
      <c r="B423" s="31" t="n"/>
      <c r="C423" s="31" t="n"/>
      <c r="D423" s="31" t="n"/>
      <c r="E423" s="31" t="n"/>
      <c r="F423" s="31" t="n"/>
      <c r="G423" s="31" t="n"/>
      <c r="H423" s="32" t="n"/>
      <c r="I423" s="31" t="n"/>
      <c r="J423" s="33">
        <f>IF(OR(H423="",I423="",BizState="",E423=""),"",IF(E423=BizState,0,ROUND(H423*I423/100,2)))</f>
        <v/>
      </c>
      <c r="K423" s="33">
        <f>IF(OR(H423="",I423="",BizState="",E423=""),"",IF(E423=BizState,ROUND(H423*I423/200,2),0))</f>
        <v/>
      </c>
      <c r="L423" s="33">
        <f>IF(K423="","",K423)</f>
        <v/>
      </c>
      <c r="M423" s="33">
        <f>IF(OR(H423="",J423=""),"",H423+J423+K423+L423)</f>
        <v/>
      </c>
      <c r="N423" s="32" t="n"/>
      <c r="O423" s="31" t="n"/>
      <c r="P423" s="31" t="n"/>
      <c r="Q423" s="31" t="n"/>
      <c r="R423" s="34">
        <f>IF(AND(A423="",B423="",C423="",H423=""),"",IF(LEFT(P423,7)="EXAMPLE","Example row",IF(BizState="","Fix: choose your state on Start here",IF(A423="","Fix: add the date",IF(B423="","Fix: add the invoice number",IF(C423="","Fix: add the customer",IF(E423="","Fix: pick the place of supply",IF(H423="","Fix: add the taxable value",IF(I423="","Fix: pick the GST rate",IF(AND(D423&lt;&gt;"",LEN(D423)&lt;&gt;15),"Fix: GSTIN must have 15 characters",IF(COUNTIFS(B$6:B$505,B423,I$6:I$505,I423)&gt;1,"Fix: same invoice and rate twice","OK")))))))))))</f>
        <v/>
      </c>
    </row>
    <row r="424">
      <c r="A424" s="30" t="n"/>
      <c r="B424" s="31" t="n"/>
      <c r="C424" s="31" t="n"/>
      <c r="D424" s="31" t="n"/>
      <c r="E424" s="31" t="n"/>
      <c r="F424" s="31" t="n"/>
      <c r="G424" s="31" t="n"/>
      <c r="H424" s="32" t="n"/>
      <c r="I424" s="31" t="n"/>
      <c r="J424" s="33">
        <f>IF(OR(H424="",I424="",BizState="",E424=""),"",IF(E424=BizState,0,ROUND(H424*I424/100,2)))</f>
        <v/>
      </c>
      <c r="K424" s="33">
        <f>IF(OR(H424="",I424="",BizState="",E424=""),"",IF(E424=BizState,ROUND(H424*I424/200,2),0))</f>
        <v/>
      </c>
      <c r="L424" s="33">
        <f>IF(K424="","",K424)</f>
        <v/>
      </c>
      <c r="M424" s="33">
        <f>IF(OR(H424="",J424=""),"",H424+J424+K424+L424)</f>
        <v/>
      </c>
      <c r="N424" s="32" t="n"/>
      <c r="O424" s="31" t="n"/>
      <c r="P424" s="31" t="n"/>
      <c r="Q424" s="31" t="n"/>
      <c r="R424" s="34">
        <f>IF(AND(A424="",B424="",C424="",H424=""),"",IF(LEFT(P424,7)="EXAMPLE","Example row",IF(BizState="","Fix: choose your state on Start here",IF(A424="","Fix: add the date",IF(B424="","Fix: add the invoice number",IF(C424="","Fix: add the customer",IF(E424="","Fix: pick the place of supply",IF(H424="","Fix: add the taxable value",IF(I424="","Fix: pick the GST rate",IF(AND(D424&lt;&gt;"",LEN(D424)&lt;&gt;15),"Fix: GSTIN must have 15 characters",IF(COUNTIFS(B$6:B$505,B424,I$6:I$505,I424)&gt;1,"Fix: same invoice and rate twice","OK")))))))))))</f>
        <v/>
      </c>
    </row>
    <row r="425">
      <c r="A425" s="30" t="n"/>
      <c r="B425" s="31" t="n"/>
      <c r="C425" s="31" t="n"/>
      <c r="D425" s="31" t="n"/>
      <c r="E425" s="31" t="n"/>
      <c r="F425" s="31" t="n"/>
      <c r="G425" s="31" t="n"/>
      <c r="H425" s="32" t="n"/>
      <c r="I425" s="31" t="n"/>
      <c r="J425" s="33">
        <f>IF(OR(H425="",I425="",BizState="",E425=""),"",IF(E425=BizState,0,ROUND(H425*I425/100,2)))</f>
        <v/>
      </c>
      <c r="K425" s="33">
        <f>IF(OR(H425="",I425="",BizState="",E425=""),"",IF(E425=BizState,ROUND(H425*I425/200,2),0))</f>
        <v/>
      </c>
      <c r="L425" s="33">
        <f>IF(K425="","",K425)</f>
        <v/>
      </c>
      <c r="M425" s="33">
        <f>IF(OR(H425="",J425=""),"",H425+J425+K425+L425)</f>
        <v/>
      </c>
      <c r="N425" s="32" t="n"/>
      <c r="O425" s="31" t="n"/>
      <c r="P425" s="31" t="n"/>
      <c r="Q425" s="31" t="n"/>
      <c r="R425" s="34">
        <f>IF(AND(A425="",B425="",C425="",H425=""),"",IF(LEFT(P425,7)="EXAMPLE","Example row",IF(BizState="","Fix: choose your state on Start here",IF(A425="","Fix: add the date",IF(B425="","Fix: add the invoice number",IF(C425="","Fix: add the customer",IF(E425="","Fix: pick the place of supply",IF(H425="","Fix: add the taxable value",IF(I425="","Fix: pick the GST rate",IF(AND(D425&lt;&gt;"",LEN(D425)&lt;&gt;15),"Fix: GSTIN must have 15 characters",IF(COUNTIFS(B$6:B$505,B425,I$6:I$505,I425)&gt;1,"Fix: same invoice and rate twice","OK")))))))))))</f>
        <v/>
      </c>
    </row>
    <row r="426">
      <c r="A426" s="30" t="n"/>
      <c r="B426" s="31" t="n"/>
      <c r="C426" s="31" t="n"/>
      <c r="D426" s="31" t="n"/>
      <c r="E426" s="31" t="n"/>
      <c r="F426" s="31" t="n"/>
      <c r="G426" s="31" t="n"/>
      <c r="H426" s="32" t="n"/>
      <c r="I426" s="31" t="n"/>
      <c r="J426" s="33">
        <f>IF(OR(H426="",I426="",BizState="",E426=""),"",IF(E426=BizState,0,ROUND(H426*I426/100,2)))</f>
        <v/>
      </c>
      <c r="K426" s="33">
        <f>IF(OR(H426="",I426="",BizState="",E426=""),"",IF(E426=BizState,ROUND(H426*I426/200,2),0))</f>
        <v/>
      </c>
      <c r="L426" s="33">
        <f>IF(K426="","",K426)</f>
        <v/>
      </c>
      <c r="M426" s="33">
        <f>IF(OR(H426="",J426=""),"",H426+J426+K426+L426)</f>
        <v/>
      </c>
      <c r="N426" s="32" t="n"/>
      <c r="O426" s="31" t="n"/>
      <c r="P426" s="31" t="n"/>
      <c r="Q426" s="31" t="n"/>
      <c r="R426" s="34">
        <f>IF(AND(A426="",B426="",C426="",H426=""),"",IF(LEFT(P426,7)="EXAMPLE","Example row",IF(BizState="","Fix: choose your state on Start here",IF(A426="","Fix: add the date",IF(B426="","Fix: add the invoice number",IF(C426="","Fix: add the customer",IF(E426="","Fix: pick the place of supply",IF(H426="","Fix: add the taxable value",IF(I426="","Fix: pick the GST rate",IF(AND(D426&lt;&gt;"",LEN(D426)&lt;&gt;15),"Fix: GSTIN must have 15 characters",IF(COUNTIFS(B$6:B$505,B426,I$6:I$505,I426)&gt;1,"Fix: same invoice and rate twice","OK")))))))))))</f>
        <v/>
      </c>
    </row>
    <row r="427">
      <c r="A427" s="30" t="n"/>
      <c r="B427" s="31" t="n"/>
      <c r="C427" s="31" t="n"/>
      <c r="D427" s="31" t="n"/>
      <c r="E427" s="31" t="n"/>
      <c r="F427" s="31" t="n"/>
      <c r="G427" s="31" t="n"/>
      <c r="H427" s="32" t="n"/>
      <c r="I427" s="31" t="n"/>
      <c r="J427" s="33">
        <f>IF(OR(H427="",I427="",BizState="",E427=""),"",IF(E427=BizState,0,ROUND(H427*I427/100,2)))</f>
        <v/>
      </c>
      <c r="K427" s="33">
        <f>IF(OR(H427="",I427="",BizState="",E427=""),"",IF(E427=BizState,ROUND(H427*I427/200,2),0))</f>
        <v/>
      </c>
      <c r="L427" s="33">
        <f>IF(K427="","",K427)</f>
        <v/>
      </c>
      <c r="M427" s="33">
        <f>IF(OR(H427="",J427=""),"",H427+J427+K427+L427)</f>
        <v/>
      </c>
      <c r="N427" s="32" t="n"/>
      <c r="O427" s="31" t="n"/>
      <c r="P427" s="31" t="n"/>
      <c r="Q427" s="31" t="n"/>
      <c r="R427" s="34">
        <f>IF(AND(A427="",B427="",C427="",H427=""),"",IF(LEFT(P427,7)="EXAMPLE","Example row",IF(BizState="","Fix: choose your state on Start here",IF(A427="","Fix: add the date",IF(B427="","Fix: add the invoice number",IF(C427="","Fix: add the customer",IF(E427="","Fix: pick the place of supply",IF(H427="","Fix: add the taxable value",IF(I427="","Fix: pick the GST rate",IF(AND(D427&lt;&gt;"",LEN(D427)&lt;&gt;15),"Fix: GSTIN must have 15 characters",IF(COUNTIFS(B$6:B$505,B427,I$6:I$505,I427)&gt;1,"Fix: same invoice and rate twice","OK")))))))))))</f>
        <v/>
      </c>
    </row>
    <row r="428">
      <c r="A428" s="30" t="n"/>
      <c r="B428" s="31" t="n"/>
      <c r="C428" s="31" t="n"/>
      <c r="D428" s="31" t="n"/>
      <c r="E428" s="31" t="n"/>
      <c r="F428" s="31" t="n"/>
      <c r="G428" s="31" t="n"/>
      <c r="H428" s="32" t="n"/>
      <c r="I428" s="31" t="n"/>
      <c r="J428" s="33">
        <f>IF(OR(H428="",I428="",BizState="",E428=""),"",IF(E428=BizState,0,ROUND(H428*I428/100,2)))</f>
        <v/>
      </c>
      <c r="K428" s="33">
        <f>IF(OR(H428="",I428="",BizState="",E428=""),"",IF(E428=BizState,ROUND(H428*I428/200,2),0))</f>
        <v/>
      </c>
      <c r="L428" s="33">
        <f>IF(K428="","",K428)</f>
        <v/>
      </c>
      <c r="M428" s="33">
        <f>IF(OR(H428="",J428=""),"",H428+J428+K428+L428)</f>
        <v/>
      </c>
      <c r="N428" s="32" t="n"/>
      <c r="O428" s="31" t="n"/>
      <c r="P428" s="31" t="n"/>
      <c r="Q428" s="31" t="n"/>
      <c r="R428" s="34">
        <f>IF(AND(A428="",B428="",C428="",H428=""),"",IF(LEFT(P428,7)="EXAMPLE","Example row",IF(BizState="","Fix: choose your state on Start here",IF(A428="","Fix: add the date",IF(B428="","Fix: add the invoice number",IF(C428="","Fix: add the customer",IF(E428="","Fix: pick the place of supply",IF(H428="","Fix: add the taxable value",IF(I428="","Fix: pick the GST rate",IF(AND(D428&lt;&gt;"",LEN(D428)&lt;&gt;15),"Fix: GSTIN must have 15 characters",IF(COUNTIFS(B$6:B$505,B428,I$6:I$505,I428)&gt;1,"Fix: same invoice and rate twice","OK")))))))))))</f>
        <v/>
      </c>
    </row>
    <row r="429">
      <c r="A429" s="30" t="n"/>
      <c r="B429" s="31" t="n"/>
      <c r="C429" s="31" t="n"/>
      <c r="D429" s="31" t="n"/>
      <c r="E429" s="31" t="n"/>
      <c r="F429" s="31" t="n"/>
      <c r="G429" s="31" t="n"/>
      <c r="H429" s="32" t="n"/>
      <c r="I429" s="31" t="n"/>
      <c r="J429" s="33">
        <f>IF(OR(H429="",I429="",BizState="",E429=""),"",IF(E429=BizState,0,ROUND(H429*I429/100,2)))</f>
        <v/>
      </c>
      <c r="K429" s="33">
        <f>IF(OR(H429="",I429="",BizState="",E429=""),"",IF(E429=BizState,ROUND(H429*I429/200,2),0))</f>
        <v/>
      </c>
      <c r="L429" s="33">
        <f>IF(K429="","",K429)</f>
        <v/>
      </c>
      <c r="M429" s="33">
        <f>IF(OR(H429="",J429=""),"",H429+J429+K429+L429)</f>
        <v/>
      </c>
      <c r="N429" s="32" t="n"/>
      <c r="O429" s="31" t="n"/>
      <c r="P429" s="31" t="n"/>
      <c r="Q429" s="31" t="n"/>
      <c r="R429" s="34">
        <f>IF(AND(A429="",B429="",C429="",H429=""),"",IF(LEFT(P429,7)="EXAMPLE","Example row",IF(BizState="","Fix: choose your state on Start here",IF(A429="","Fix: add the date",IF(B429="","Fix: add the invoice number",IF(C429="","Fix: add the customer",IF(E429="","Fix: pick the place of supply",IF(H429="","Fix: add the taxable value",IF(I429="","Fix: pick the GST rate",IF(AND(D429&lt;&gt;"",LEN(D429)&lt;&gt;15),"Fix: GSTIN must have 15 characters",IF(COUNTIFS(B$6:B$505,B429,I$6:I$505,I429)&gt;1,"Fix: same invoice and rate twice","OK")))))))))))</f>
        <v/>
      </c>
    </row>
    <row r="430">
      <c r="A430" s="30" t="n"/>
      <c r="B430" s="31" t="n"/>
      <c r="C430" s="31" t="n"/>
      <c r="D430" s="31" t="n"/>
      <c r="E430" s="31" t="n"/>
      <c r="F430" s="31" t="n"/>
      <c r="G430" s="31" t="n"/>
      <c r="H430" s="32" t="n"/>
      <c r="I430" s="31" t="n"/>
      <c r="J430" s="33">
        <f>IF(OR(H430="",I430="",BizState="",E430=""),"",IF(E430=BizState,0,ROUND(H430*I430/100,2)))</f>
        <v/>
      </c>
      <c r="K430" s="33">
        <f>IF(OR(H430="",I430="",BizState="",E430=""),"",IF(E430=BizState,ROUND(H430*I430/200,2),0))</f>
        <v/>
      </c>
      <c r="L430" s="33">
        <f>IF(K430="","",K430)</f>
        <v/>
      </c>
      <c r="M430" s="33">
        <f>IF(OR(H430="",J430=""),"",H430+J430+K430+L430)</f>
        <v/>
      </c>
      <c r="N430" s="32" t="n"/>
      <c r="O430" s="31" t="n"/>
      <c r="P430" s="31" t="n"/>
      <c r="Q430" s="31" t="n"/>
      <c r="R430" s="34">
        <f>IF(AND(A430="",B430="",C430="",H430=""),"",IF(LEFT(P430,7)="EXAMPLE","Example row",IF(BizState="","Fix: choose your state on Start here",IF(A430="","Fix: add the date",IF(B430="","Fix: add the invoice number",IF(C430="","Fix: add the customer",IF(E430="","Fix: pick the place of supply",IF(H430="","Fix: add the taxable value",IF(I430="","Fix: pick the GST rate",IF(AND(D430&lt;&gt;"",LEN(D430)&lt;&gt;15),"Fix: GSTIN must have 15 characters",IF(COUNTIFS(B$6:B$505,B430,I$6:I$505,I430)&gt;1,"Fix: same invoice and rate twice","OK")))))))))))</f>
        <v/>
      </c>
    </row>
    <row r="431">
      <c r="A431" s="30" t="n"/>
      <c r="B431" s="31" t="n"/>
      <c r="C431" s="31" t="n"/>
      <c r="D431" s="31" t="n"/>
      <c r="E431" s="31" t="n"/>
      <c r="F431" s="31" t="n"/>
      <c r="G431" s="31" t="n"/>
      <c r="H431" s="32" t="n"/>
      <c r="I431" s="31" t="n"/>
      <c r="J431" s="33">
        <f>IF(OR(H431="",I431="",BizState="",E431=""),"",IF(E431=BizState,0,ROUND(H431*I431/100,2)))</f>
        <v/>
      </c>
      <c r="K431" s="33">
        <f>IF(OR(H431="",I431="",BizState="",E431=""),"",IF(E431=BizState,ROUND(H431*I431/200,2),0))</f>
        <v/>
      </c>
      <c r="L431" s="33">
        <f>IF(K431="","",K431)</f>
        <v/>
      </c>
      <c r="M431" s="33">
        <f>IF(OR(H431="",J431=""),"",H431+J431+K431+L431)</f>
        <v/>
      </c>
      <c r="N431" s="32" t="n"/>
      <c r="O431" s="31" t="n"/>
      <c r="P431" s="31" t="n"/>
      <c r="Q431" s="31" t="n"/>
      <c r="R431" s="34">
        <f>IF(AND(A431="",B431="",C431="",H431=""),"",IF(LEFT(P431,7)="EXAMPLE","Example row",IF(BizState="","Fix: choose your state on Start here",IF(A431="","Fix: add the date",IF(B431="","Fix: add the invoice number",IF(C431="","Fix: add the customer",IF(E431="","Fix: pick the place of supply",IF(H431="","Fix: add the taxable value",IF(I431="","Fix: pick the GST rate",IF(AND(D431&lt;&gt;"",LEN(D431)&lt;&gt;15),"Fix: GSTIN must have 15 characters",IF(COUNTIFS(B$6:B$505,B431,I$6:I$505,I431)&gt;1,"Fix: same invoice and rate twice","OK")))))))))))</f>
        <v/>
      </c>
    </row>
    <row r="432">
      <c r="A432" s="30" t="n"/>
      <c r="B432" s="31" t="n"/>
      <c r="C432" s="31" t="n"/>
      <c r="D432" s="31" t="n"/>
      <c r="E432" s="31" t="n"/>
      <c r="F432" s="31" t="n"/>
      <c r="G432" s="31" t="n"/>
      <c r="H432" s="32" t="n"/>
      <c r="I432" s="31" t="n"/>
      <c r="J432" s="33">
        <f>IF(OR(H432="",I432="",BizState="",E432=""),"",IF(E432=BizState,0,ROUND(H432*I432/100,2)))</f>
        <v/>
      </c>
      <c r="K432" s="33">
        <f>IF(OR(H432="",I432="",BizState="",E432=""),"",IF(E432=BizState,ROUND(H432*I432/200,2),0))</f>
        <v/>
      </c>
      <c r="L432" s="33">
        <f>IF(K432="","",K432)</f>
        <v/>
      </c>
      <c r="M432" s="33">
        <f>IF(OR(H432="",J432=""),"",H432+J432+K432+L432)</f>
        <v/>
      </c>
      <c r="N432" s="32" t="n"/>
      <c r="O432" s="31" t="n"/>
      <c r="P432" s="31" t="n"/>
      <c r="Q432" s="31" t="n"/>
      <c r="R432" s="34">
        <f>IF(AND(A432="",B432="",C432="",H432=""),"",IF(LEFT(P432,7)="EXAMPLE","Example row",IF(BizState="","Fix: choose your state on Start here",IF(A432="","Fix: add the date",IF(B432="","Fix: add the invoice number",IF(C432="","Fix: add the customer",IF(E432="","Fix: pick the place of supply",IF(H432="","Fix: add the taxable value",IF(I432="","Fix: pick the GST rate",IF(AND(D432&lt;&gt;"",LEN(D432)&lt;&gt;15),"Fix: GSTIN must have 15 characters",IF(COUNTIFS(B$6:B$505,B432,I$6:I$505,I432)&gt;1,"Fix: same invoice and rate twice","OK")))))))))))</f>
        <v/>
      </c>
    </row>
    <row r="433">
      <c r="A433" s="30" t="n"/>
      <c r="B433" s="31" t="n"/>
      <c r="C433" s="31" t="n"/>
      <c r="D433" s="31" t="n"/>
      <c r="E433" s="31" t="n"/>
      <c r="F433" s="31" t="n"/>
      <c r="G433" s="31" t="n"/>
      <c r="H433" s="32" t="n"/>
      <c r="I433" s="31" t="n"/>
      <c r="J433" s="33">
        <f>IF(OR(H433="",I433="",BizState="",E433=""),"",IF(E433=BizState,0,ROUND(H433*I433/100,2)))</f>
        <v/>
      </c>
      <c r="K433" s="33">
        <f>IF(OR(H433="",I433="",BizState="",E433=""),"",IF(E433=BizState,ROUND(H433*I433/200,2),0))</f>
        <v/>
      </c>
      <c r="L433" s="33">
        <f>IF(K433="","",K433)</f>
        <v/>
      </c>
      <c r="M433" s="33">
        <f>IF(OR(H433="",J433=""),"",H433+J433+K433+L433)</f>
        <v/>
      </c>
      <c r="N433" s="32" t="n"/>
      <c r="O433" s="31" t="n"/>
      <c r="P433" s="31" t="n"/>
      <c r="Q433" s="31" t="n"/>
      <c r="R433" s="34">
        <f>IF(AND(A433="",B433="",C433="",H433=""),"",IF(LEFT(P433,7)="EXAMPLE","Example row",IF(BizState="","Fix: choose your state on Start here",IF(A433="","Fix: add the date",IF(B433="","Fix: add the invoice number",IF(C433="","Fix: add the customer",IF(E433="","Fix: pick the place of supply",IF(H433="","Fix: add the taxable value",IF(I433="","Fix: pick the GST rate",IF(AND(D433&lt;&gt;"",LEN(D433)&lt;&gt;15),"Fix: GSTIN must have 15 characters",IF(COUNTIFS(B$6:B$505,B433,I$6:I$505,I433)&gt;1,"Fix: same invoice and rate twice","OK")))))))))))</f>
        <v/>
      </c>
    </row>
    <row r="434">
      <c r="A434" s="30" t="n"/>
      <c r="B434" s="31" t="n"/>
      <c r="C434" s="31" t="n"/>
      <c r="D434" s="31" t="n"/>
      <c r="E434" s="31" t="n"/>
      <c r="F434" s="31" t="n"/>
      <c r="G434" s="31" t="n"/>
      <c r="H434" s="32" t="n"/>
      <c r="I434" s="31" t="n"/>
      <c r="J434" s="33">
        <f>IF(OR(H434="",I434="",BizState="",E434=""),"",IF(E434=BizState,0,ROUND(H434*I434/100,2)))</f>
        <v/>
      </c>
      <c r="K434" s="33">
        <f>IF(OR(H434="",I434="",BizState="",E434=""),"",IF(E434=BizState,ROUND(H434*I434/200,2),0))</f>
        <v/>
      </c>
      <c r="L434" s="33">
        <f>IF(K434="","",K434)</f>
        <v/>
      </c>
      <c r="M434" s="33">
        <f>IF(OR(H434="",J434=""),"",H434+J434+K434+L434)</f>
        <v/>
      </c>
      <c r="N434" s="32" t="n"/>
      <c r="O434" s="31" t="n"/>
      <c r="P434" s="31" t="n"/>
      <c r="Q434" s="31" t="n"/>
      <c r="R434" s="34">
        <f>IF(AND(A434="",B434="",C434="",H434=""),"",IF(LEFT(P434,7)="EXAMPLE","Example row",IF(BizState="","Fix: choose your state on Start here",IF(A434="","Fix: add the date",IF(B434="","Fix: add the invoice number",IF(C434="","Fix: add the customer",IF(E434="","Fix: pick the place of supply",IF(H434="","Fix: add the taxable value",IF(I434="","Fix: pick the GST rate",IF(AND(D434&lt;&gt;"",LEN(D434)&lt;&gt;15),"Fix: GSTIN must have 15 characters",IF(COUNTIFS(B$6:B$505,B434,I$6:I$505,I434)&gt;1,"Fix: same invoice and rate twice","OK")))))))))))</f>
        <v/>
      </c>
    </row>
    <row r="435">
      <c r="A435" s="30" t="n"/>
      <c r="B435" s="31" t="n"/>
      <c r="C435" s="31" t="n"/>
      <c r="D435" s="31" t="n"/>
      <c r="E435" s="31" t="n"/>
      <c r="F435" s="31" t="n"/>
      <c r="G435" s="31" t="n"/>
      <c r="H435" s="32" t="n"/>
      <c r="I435" s="31" t="n"/>
      <c r="J435" s="33">
        <f>IF(OR(H435="",I435="",BizState="",E435=""),"",IF(E435=BizState,0,ROUND(H435*I435/100,2)))</f>
        <v/>
      </c>
      <c r="K435" s="33">
        <f>IF(OR(H435="",I435="",BizState="",E435=""),"",IF(E435=BizState,ROUND(H435*I435/200,2),0))</f>
        <v/>
      </c>
      <c r="L435" s="33">
        <f>IF(K435="","",K435)</f>
        <v/>
      </c>
      <c r="M435" s="33">
        <f>IF(OR(H435="",J435=""),"",H435+J435+K435+L435)</f>
        <v/>
      </c>
      <c r="N435" s="32" t="n"/>
      <c r="O435" s="31" t="n"/>
      <c r="P435" s="31" t="n"/>
      <c r="Q435" s="31" t="n"/>
      <c r="R435" s="34">
        <f>IF(AND(A435="",B435="",C435="",H435=""),"",IF(LEFT(P435,7)="EXAMPLE","Example row",IF(BizState="","Fix: choose your state on Start here",IF(A435="","Fix: add the date",IF(B435="","Fix: add the invoice number",IF(C435="","Fix: add the customer",IF(E435="","Fix: pick the place of supply",IF(H435="","Fix: add the taxable value",IF(I435="","Fix: pick the GST rate",IF(AND(D435&lt;&gt;"",LEN(D435)&lt;&gt;15),"Fix: GSTIN must have 15 characters",IF(COUNTIFS(B$6:B$505,B435,I$6:I$505,I435)&gt;1,"Fix: same invoice and rate twice","OK")))))))))))</f>
        <v/>
      </c>
    </row>
    <row r="436">
      <c r="A436" s="30" t="n"/>
      <c r="B436" s="31" t="n"/>
      <c r="C436" s="31" t="n"/>
      <c r="D436" s="31" t="n"/>
      <c r="E436" s="31" t="n"/>
      <c r="F436" s="31" t="n"/>
      <c r="G436" s="31" t="n"/>
      <c r="H436" s="32" t="n"/>
      <c r="I436" s="31" t="n"/>
      <c r="J436" s="33">
        <f>IF(OR(H436="",I436="",BizState="",E436=""),"",IF(E436=BizState,0,ROUND(H436*I436/100,2)))</f>
        <v/>
      </c>
      <c r="K436" s="33">
        <f>IF(OR(H436="",I436="",BizState="",E436=""),"",IF(E436=BizState,ROUND(H436*I436/200,2),0))</f>
        <v/>
      </c>
      <c r="L436" s="33">
        <f>IF(K436="","",K436)</f>
        <v/>
      </c>
      <c r="M436" s="33">
        <f>IF(OR(H436="",J436=""),"",H436+J436+K436+L436)</f>
        <v/>
      </c>
      <c r="N436" s="32" t="n"/>
      <c r="O436" s="31" t="n"/>
      <c r="P436" s="31" t="n"/>
      <c r="Q436" s="31" t="n"/>
      <c r="R436" s="34">
        <f>IF(AND(A436="",B436="",C436="",H436=""),"",IF(LEFT(P436,7)="EXAMPLE","Example row",IF(BizState="","Fix: choose your state on Start here",IF(A436="","Fix: add the date",IF(B436="","Fix: add the invoice number",IF(C436="","Fix: add the customer",IF(E436="","Fix: pick the place of supply",IF(H436="","Fix: add the taxable value",IF(I436="","Fix: pick the GST rate",IF(AND(D436&lt;&gt;"",LEN(D436)&lt;&gt;15),"Fix: GSTIN must have 15 characters",IF(COUNTIFS(B$6:B$505,B436,I$6:I$505,I436)&gt;1,"Fix: same invoice and rate twice","OK")))))))))))</f>
        <v/>
      </c>
    </row>
    <row r="437">
      <c r="A437" s="30" t="n"/>
      <c r="B437" s="31" t="n"/>
      <c r="C437" s="31" t="n"/>
      <c r="D437" s="31" t="n"/>
      <c r="E437" s="31" t="n"/>
      <c r="F437" s="31" t="n"/>
      <c r="G437" s="31" t="n"/>
      <c r="H437" s="32" t="n"/>
      <c r="I437" s="31" t="n"/>
      <c r="J437" s="33">
        <f>IF(OR(H437="",I437="",BizState="",E437=""),"",IF(E437=BizState,0,ROUND(H437*I437/100,2)))</f>
        <v/>
      </c>
      <c r="K437" s="33">
        <f>IF(OR(H437="",I437="",BizState="",E437=""),"",IF(E437=BizState,ROUND(H437*I437/200,2),0))</f>
        <v/>
      </c>
      <c r="L437" s="33">
        <f>IF(K437="","",K437)</f>
        <v/>
      </c>
      <c r="M437" s="33">
        <f>IF(OR(H437="",J437=""),"",H437+J437+K437+L437)</f>
        <v/>
      </c>
      <c r="N437" s="32" t="n"/>
      <c r="O437" s="31" t="n"/>
      <c r="P437" s="31" t="n"/>
      <c r="Q437" s="31" t="n"/>
      <c r="R437" s="34">
        <f>IF(AND(A437="",B437="",C437="",H437=""),"",IF(LEFT(P437,7)="EXAMPLE","Example row",IF(BizState="","Fix: choose your state on Start here",IF(A437="","Fix: add the date",IF(B437="","Fix: add the invoice number",IF(C437="","Fix: add the customer",IF(E437="","Fix: pick the place of supply",IF(H437="","Fix: add the taxable value",IF(I437="","Fix: pick the GST rate",IF(AND(D437&lt;&gt;"",LEN(D437)&lt;&gt;15),"Fix: GSTIN must have 15 characters",IF(COUNTIFS(B$6:B$505,B437,I$6:I$505,I437)&gt;1,"Fix: same invoice and rate twice","OK")))))))))))</f>
        <v/>
      </c>
    </row>
    <row r="438">
      <c r="A438" s="30" t="n"/>
      <c r="B438" s="31" t="n"/>
      <c r="C438" s="31" t="n"/>
      <c r="D438" s="31" t="n"/>
      <c r="E438" s="31" t="n"/>
      <c r="F438" s="31" t="n"/>
      <c r="G438" s="31" t="n"/>
      <c r="H438" s="32" t="n"/>
      <c r="I438" s="31" t="n"/>
      <c r="J438" s="33">
        <f>IF(OR(H438="",I438="",BizState="",E438=""),"",IF(E438=BizState,0,ROUND(H438*I438/100,2)))</f>
        <v/>
      </c>
      <c r="K438" s="33">
        <f>IF(OR(H438="",I438="",BizState="",E438=""),"",IF(E438=BizState,ROUND(H438*I438/200,2),0))</f>
        <v/>
      </c>
      <c r="L438" s="33">
        <f>IF(K438="","",K438)</f>
        <v/>
      </c>
      <c r="M438" s="33">
        <f>IF(OR(H438="",J438=""),"",H438+J438+K438+L438)</f>
        <v/>
      </c>
      <c r="N438" s="32" t="n"/>
      <c r="O438" s="31" t="n"/>
      <c r="P438" s="31" t="n"/>
      <c r="Q438" s="31" t="n"/>
      <c r="R438" s="34">
        <f>IF(AND(A438="",B438="",C438="",H438=""),"",IF(LEFT(P438,7)="EXAMPLE","Example row",IF(BizState="","Fix: choose your state on Start here",IF(A438="","Fix: add the date",IF(B438="","Fix: add the invoice number",IF(C438="","Fix: add the customer",IF(E438="","Fix: pick the place of supply",IF(H438="","Fix: add the taxable value",IF(I438="","Fix: pick the GST rate",IF(AND(D438&lt;&gt;"",LEN(D438)&lt;&gt;15),"Fix: GSTIN must have 15 characters",IF(COUNTIFS(B$6:B$505,B438,I$6:I$505,I438)&gt;1,"Fix: same invoice and rate twice","OK")))))))))))</f>
        <v/>
      </c>
    </row>
    <row r="439">
      <c r="A439" s="30" t="n"/>
      <c r="B439" s="31" t="n"/>
      <c r="C439" s="31" t="n"/>
      <c r="D439" s="31" t="n"/>
      <c r="E439" s="31" t="n"/>
      <c r="F439" s="31" t="n"/>
      <c r="G439" s="31" t="n"/>
      <c r="H439" s="32" t="n"/>
      <c r="I439" s="31" t="n"/>
      <c r="J439" s="33">
        <f>IF(OR(H439="",I439="",BizState="",E439=""),"",IF(E439=BizState,0,ROUND(H439*I439/100,2)))</f>
        <v/>
      </c>
      <c r="K439" s="33">
        <f>IF(OR(H439="",I439="",BizState="",E439=""),"",IF(E439=BizState,ROUND(H439*I439/200,2),0))</f>
        <v/>
      </c>
      <c r="L439" s="33">
        <f>IF(K439="","",K439)</f>
        <v/>
      </c>
      <c r="M439" s="33">
        <f>IF(OR(H439="",J439=""),"",H439+J439+K439+L439)</f>
        <v/>
      </c>
      <c r="N439" s="32" t="n"/>
      <c r="O439" s="31" t="n"/>
      <c r="P439" s="31" t="n"/>
      <c r="Q439" s="31" t="n"/>
      <c r="R439" s="34">
        <f>IF(AND(A439="",B439="",C439="",H439=""),"",IF(LEFT(P439,7)="EXAMPLE","Example row",IF(BizState="","Fix: choose your state on Start here",IF(A439="","Fix: add the date",IF(B439="","Fix: add the invoice number",IF(C439="","Fix: add the customer",IF(E439="","Fix: pick the place of supply",IF(H439="","Fix: add the taxable value",IF(I439="","Fix: pick the GST rate",IF(AND(D439&lt;&gt;"",LEN(D439)&lt;&gt;15),"Fix: GSTIN must have 15 characters",IF(COUNTIFS(B$6:B$505,B439,I$6:I$505,I439)&gt;1,"Fix: same invoice and rate twice","OK")))))))))))</f>
        <v/>
      </c>
    </row>
    <row r="440">
      <c r="A440" s="30" t="n"/>
      <c r="B440" s="31" t="n"/>
      <c r="C440" s="31" t="n"/>
      <c r="D440" s="31" t="n"/>
      <c r="E440" s="31" t="n"/>
      <c r="F440" s="31" t="n"/>
      <c r="G440" s="31" t="n"/>
      <c r="H440" s="32" t="n"/>
      <c r="I440" s="31" t="n"/>
      <c r="J440" s="33">
        <f>IF(OR(H440="",I440="",BizState="",E440=""),"",IF(E440=BizState,0,ROUND(H440*I440/100,2)))</f>
        <v/>
      </c>
      <c r="K440" s="33">
        <f>IF(OR(H440="",I440="",BizState="",E440=""),"",IF(E440=BizState,ROUND(H440*I440/200,2),0))</f>
        <v/>
      </c>
      <c r="L440" s="33">
        <f>IF(K440="","",K440)</f>
        <v/>
      </c>
      <c r="M440" s="33">
        <f>IF(OR(H440="",J440=""),"",H440+J440+K440+L440)</f>
        <v/>
      </c>
      <c r="N440" s="32" t="n"/>
      <c r="O440" s="31" t="n"/>
      <c r="P440" s="31" t="n"/>
      <c r="Q440" s="31" t="n"/>
      <c r="R440" s="34">
        <f>IF(AND(A440="",B440="",C440="",H440=""),"",IF(LEFT(P440,7)="EXAMPLE","Example row",IF(BizState="","Fix: choose your state on Start here",IF(A440="","Fix: add the date",IF(B440="","Fix: add the invoice number",IF(C440="","Fix: add the customer",IF(E440="","Fix: pick the place of supply",IF(H440="","Fix: add the taxable value",IF(I440="","Fix: pick the GST rate",IF(AND(D440&lt;&gt;"",LEN(D440)&lt;&gt;15),"Fix: GSTIN must have 15 characters",IF(COUNTIFS(B$6:B$505,B440,I$6:I$505,I440)&gt;1,"Fix: same invoice and rate twice","OK")))))))))))</f>
        <v/>
      </c>
    </row>
    <row r="441">
      <c r="A441" s="30" t="n"/>
      <c r="B441" s="31" t="n"/>
      <c r="C441" s="31" t="n"/>
      <c r="D441" s="31" t="n"/>
      <c r="E441" s="31" t="n"/>
      <c r="F441" s="31" t="n"/>
      <c r="G441" s="31" t="n"/>
      <c r="H441" s="32" t="n"/>
      <c r="I441" s="31" t="n"/>
      <c r="J441" s="33">
        <f>IF(OR(H441="",I441="",BizState="",E441=""),"",IF(E441=BizState,0,ROUND(H441*I441/100,2)))</f>
        <v/>
      </c>
      <c r="K441" s="33">
        <f>IF(OR(H441="",I441="",BizState="",E441=""),"",IF(E441=BizState,ROUND(H441*I441/200,2),0))</f>
        <v/>
      </c>
      <c r="L441" s="33">
        <f>IF(K441="","",K441)</f>
        <v/>
      </c>
      <c r="M441" s="33">
        <f>IF(OR(H441="",J441=""),"",H441+J441+K441+L441)</f>
        <v/>
      </c>
      <c r="N441" s="32" t="n"/>
      <c r="O441" s="31" t="n"/>
      <c r="P441" s="31" t="n"/>
      <c r="Q441" s="31" t="n"/>
      <c r="R441" s="34">
        <f>IF(AND(A441="",B441="",C441="",H441=""),"",IF(LEFT(P441,7)="EXAMPLE","Example row",IF(BizState="","Fix: choose your state on Start here",IF(A441="","Fix: add the date",IF(B441="","Fix: add the invoice number",IF(C441="","Fix: add the customer",IF(E441="","Fix: pick the place of supply",IF(H441="","Fix: add the taxable value",IF(I441="","Fix: pick the GST rate",IF(AND(D441&lt;&gt;"",LEN(D441)&lt;&gt;15),"Fix: GSTIN must have 15 characters",IF(COUNTIFS(B$6:B$505,B441,I$6:I$505,I441)&gt;1,"Fix: same invoice and rate twice","OK")))))))))))</f>
        <v/>
      </c>
    </row>
    <row r="442">
      <c r="A442" s="30" t="n"/>
      <c r="B442" s="31" t="n"/>
      <c r="C442" s="31" t="n"/>
      <c r="D442" s="31" t="n"/>
      <c r="E442" s="31" t="n"/>
      <c r="F442" s="31" t="n"/>
      <c r="G442" s="31" t="n"/>
      <c r="H442" s="32" t="n"/>
      <c r="I442" s="31" t="n"/>
      <c r="J442" s="33">
        <f>IF(OR(H442="",I442="",BizState="",E442=""),"",IF(E442=BizState,0,ROUND(H442*I442/100,2)))</f>
        <v/>
      </c>
      <c r="K442" s="33">
        <f>IF(OR(H442="",I442="",BizState="",E442=""),"",IF(E442=BizState,ROUND(H442*I442/200,2),0))</f>
        <v/>
      </c>
      <c r="L442" s="33">
        <f>IF(K442="","",K442)</f>
        <v/>
      </c>
      <c r="M442" s="33">
        <f>IF(OR(H442="",J442=""),"",H442+J442+K442+L442)</f>
        <v/>
      </c>
      <c r="N442" s="32" t="n"/>
      <c r="O442" s="31" t="n"/>
      <c r="P442" s="31" t="n"/>
      <c r="Q442" s="31" t="n"/>
      <c r="R442" s="34">
        <f>IF(AND(A442="",B442="",C442="",H442=""),"",IF(LEFT(P442,7)="EXAMPLE","Example row",IF(BizState="","Fix: choose your state on Start here",IF(A442="","Fix: add the date",IF(B442="","Fix: add the invoice number",IF(C442="","Fix: add the customer",IF(E442="","Fix: pick the place of supply",IF(H442="","Fix: add the taxable value",IF(I442="","Fix: pick the GST rate",IF(AND(D442&lt;&gt;"",LEN(D442)&lt;&gt;15),"Fix: GSTIN must have 15 characters",IF(COUNTIFS(B$6:B$505,B442,I$6:I$505,I442)&gt;1,"Fix: same invoice and rate twice","OK")))))))))))</f>
        <v/>
      </c>
    </row>
    <row r="443">
      <c r="A443" s="30" t="n"/>
      <c r="B443" s="31" t="n"/>
      <c r="C443" s="31" t="n"/>
      <c r="D443" s="31" t="n"/>
      <c r="E443" s="31" t="n"/>
      <c r="F443" s="31" t="n"/>
      <c r="G443" s="31" t="n"/>
      <c r="H443" s="32" t="n"/>
      <c r="I443" s="31" t="n"/>
      <c r="J443" s="33">
        <f>IF(OR(H443="",I443="",BizState="",E443=""),"",IF(E443=BizState,0,ROUND(H443*I443/100,2)))</f>
        <v/>
      </c>
      <c r="K443" s="33">
        <f>IF(OR(H443="",I443="",BizState="",E443=""),"",IF(E443=BizState,ROUND(H443*I443/200,2),0))</f>
        <v/>
      </c>
      <c r="L443" s="33">
        <f>IF(K443="","",K443)</f>
        <v/>
      </c>
      <c r="M443" s="33">
        <f>IF(OR(H443="",J443=""),"",H443+J443+K443+L443)</f>
        <v/>
      </c>
      <c r="N443" s="32" t="n"/>
      <c r="O443" s="31" t="n"/>
      <c r="P443" s="31" t="n"/>
      <c r="Q443" s="31" t="n"/>
      <c r="R443" s="34">
        <f>IF(AND(A443="",B443="",C443="",H443=""),"",IF(LEFT(P443,7)="EXAMPLE","Example row",IF(BizState="","Fix: choose your state on Start here",IF(A443="","Fix: add the date",IF(B443="","Fix: add the invoice number",IF(C443="","Fix: add the customer",IF(E443="","Fix: pick the place of supply",IF(H443="","Fix: add the taxable value",IF(I443="","Fix: pick the GST rate",IF(AND(D443&lt;&gt;"",LEN(D443)&lt;&gt;15),"Fix: GSTIN must have 15 characters",IF(COUNTIFS(B$6:B$505,B443,I$6:I$505,I443)&gt;1,"Fix: same invoice and rate twice","OK")))))))))))</f>
        <v/>
      </c>
    </row>
    <row r="444">
      <c r="A444" s="30" t="n"/>
      <c r="B444" s="31" t="n"/>
      <c r="C444" s="31" t="n"/>
      <c r="D444" s="31" t="n"/>
      <c r="E444" s="31" t="n"/>
      <c r="F444" s="31" t="n"/>
      <c r="G444" s="31" t="n"/>
      <c r="H444" s="32" t="n"/>
      <c r="I444" s="31" t="n"/>
      <c r="J444" s="33">
        <f>IF(OR(H444="",I444="",BizState="",E444=""),"",IF(E444=BizState,0,ROUND(H444*I444/100,2)))</f>
        <v/>
      </c>
      <c r="K444" s="33">
        <f>IF(OR(H444="",I444="",BizState="",E444=""),"",IF(E444=BizState,ROUND(H444*I444/200,2),0))</f>
        <v/>
      </c>
      <c r="L444" s="33">
        <f>IF(K444="","",K444)</f>
        <v/>
      </c>
      <c r="M444" s="33">
        <f>IF(OR(H444="",J444=""),"",H444+J444+K444+L444)</f>
        <v/>
      </c>
      <c r="N444" s="32" t="n"/>
      <c r="O444" s="31" t="n"/>
      <c r="P444" s="31" t="n"/>
      <c r="Q444" s="31" t="n"/>
      <c r="R444" s="34">
        <f>IF(AND(A444="",B444="",C444="",H444=""),"",IF(LEFT(P444,7)="EXAMPLE","Example row",IF(BizState="","Fix: choose your state on Start here",IF(A444="","Fix: add the date",IF(B444="","Fix: add the invoice number",IF(C444="","Fix: add the customer",IF(E444="","Fix: pick the place of supply",IF(H444="","Fix: add the taxable value",IF(I444="","Fix: pick the GST rate",IF(AND(D444&lt;&gt;"",LEN(D444)&lt;&gt;15),"Fix: GSTIN must have 15 characters",IF(COUNTIFS(B$6:B$505,B444,I$6:I$505,I444)&gt;1,"Fix: same invoice and rate twice","OK")))))))))))</f>
        <v/>
      </c>
    </row>
    <row r="445">
      <c r="A445" s="30" t="n"/>
      <c r="B445" s="31" t="n"/>
      <c r="C445" s="31" t="n"/>
      <c r="D445" s="31" t="n"/>
      <c r="E445" s="31" t="n"/>
      <c r="F445" s="31" t="n"/>
      <c r="G445" s="31" t="n"/>
      <c r="H445" s="32" t="n"/>
      <c r="I445" s="31" t="n"/>
      <c r="J445" s="33">
        <f>IF(OR(H445="",I445="",BizState="",E445=""),"",IF(E445=BizState,0,ROUND(H445*I445/100,2)))</f>
        <v/>
      </c>
      <c r="K445" s="33">
        <f>IF(OR(H445="",I445="",BizState="",E445=""),"",IF(E445=BizState,ROUND(H445*I445/200,2),0))</f>
        <v/>
      </c>
      <c r="L445" s="33">
        <f>IF(K445="","",K445)</f>
        <v/>
      </c>
      <c r="M445" s="33">
        <f>IF(OR(H445="",J445=""),"",H445+J445+K445+L445)</f>
        <v/>
      </c>
      <c r="N445" s="32" t="n"/>
      <c r="O445" s="31" t="n"/>
      <c r="P445" s="31" t="n"/>
      <c r="Q445" s="31" t="n"/>
      <c r="R445" s="34">
        <f>IF(AND(A445="",B445="",C445="",H445=""),"",IF(LEFT(P445,7)="EXAMPLE","Example row",IF(BizState="","Fix: choose your state on Start here",IF(A445="","Fix: add the date",IF(B445="","Fix: add the invoice number",IF(C445="","Fix: add the customer",IF(E445="","Fix: pick the place of supply",IF(H445="","Fix: add the taxable value",IF(I445="","Fix: pick the GST rate",IF(AND(D445&lt;&gt;"",LEN(D445)&lt;&gt;15),"Fix: GSTIN must have 15 characters",IF(COUNTIFS(B$6:B$505,B445,I$6:I$505,I445)&gt;1,"Fix: same invoice and rate twice","OK")))))))))))</f>
        <v/>
      </c>
    </row>
    <row r="446">
      <c r="A446" s="30" t="n"/>
      <c r="B446" s="31" t="n"/>
      <c r="C446" s="31" t="n"/>
      <c r="D446" s="31" t="n"/>
      <c r="E446" s="31" t="n"/>
      <c r="F446" s="31" t="n"/>
      <c r="G446" s="31" t="n"/>
      <c r="H446" s="32" t="n"/>
      <c r="I446" s="31" t="n"/>
      <c r="J446" s="33">
        <f>IF(OR(H446="",I446="",BizState="",E446=""),"",IF(E446=BizState,0,ROUND(H446*I446/100,2)))</f>
        <v/>
      </c>
      <c r="K446" s="33">
        <f>IF(OR(H446="",I446="",BizState="",E446=""),"",IF(E446=BizState,ROUND(H446*I446/200,2),0))</f>
        <v/>
      </c>
      <c r="L446" s="33">
        <f>IF(K446="","",K446)</f>
        <v/>
      </c>
      <c r="M446" s="33">
        <f>IF(OR(H446="",J446=""),"",H446+J446+K446+L446)</f>
        <v/>
      </c>
      <c r="N446" s="32" t="n"/>
      <c r="O446" s="31" t="n"/>
      <c r="P446" s="31" t="n"/>
      <c r="Q446" s="31" t="n"/>
      <c r="R446" s="34">
        <f>IF(AND(A446="",B446="",C446="",H446=""),"",IF(LEFT(P446,7)="EXAMPLE","Example row",IF(BizState="","Fix: choose your state on Start here",IF(A446="","Fix: add the date",IF(B446="","Fix: add the invoice number",IF(C446="","Fix: add the customer",IF(E446="","Fix: pick the place of supply",IF(H446="","Fix: add the taxable value",IF(I446="","Fix: pick the GST rate",IF(AND(D446&lt;&gt;"",LEN(D446)&lt;&gt;15),"Fix: GSTIN must have 15 characters",IF(COUNTIFS(B$6:B$505,B446,I$6:I$505,I446)&gt;1,"Fix: same invoice and rate twice","OK")))))))))))</f>
        <v/>
      </c>
    </row>
    <row r="447">
      <c r="A447" s="30" t="n"/>
      <c r="B447" s="31" t="n"/>
      <c r="C447" s="31" t="n"/>
      <c r="D447" s="31" t="n"/>
      <c r="E447" s="31" t="n"/>
      <c r="F447" s="31" t="n"/>
      <c r="G447" s="31" t="n"/>
      <c r="H447" s="32" t="n"/>
      <c r="I447" s="31" t="n"/>
      <c r="J447" s="33">
        <f>IF(OR(H447="",I447="",BizState="",E447=""),"",IF(E447=BizState,0,ROUND(H447*I447/100,2)))</f>
        <v/>
      </c>
      <c r="K447" s="33">
        <f>IF(OR(H447="",I447="",BizState="",E447=""),"",IF(E447=BizState,ROUND(H447*I447/200,2),0))</f>
        <v/>
      </c>
      <c r="L447" s="33">
        <f>IF(K447="","",K447)</f>
        <v/>
      </c>
      <c r="M447" s="33">
        <f>IF(OR(H447="",J447=""),"",H447+J447+K447+L447)</f>
        <v/>
      </c>
      <c r="N447" s="32" t="n"/>
      <c r="O447" s="31" t="n"/>
      <c r="P447" s="31" t="n"/>
      <c r="Q447" s="31" t="n"/>
      <c r="R447" s="34">
        <f>IF(AND(A447="",B447="",C447="",H447=""),"",IF(LEFT(P447,7)="EXAMPLE","Example row",IF(BizState="","Fix: choose your state on Start here",IF(A447="","Fix: add the date",IF(B447="","Fix: add the invoice number",IF(C447="","Fix: add the customer",IF(E447="","Fix: pick the place of supply",IF(H447="","Fix: add the taxable value",IF(I447="","Fix: pick the GST rate",IF(AND(D447&lt;&gt;"",LEN(D447)&lt;&gt;15),"Fix: GSTIN must have 15 characters",IF(COUNTIFS(B$6:B$505,B447,I$6:I$505,I447)&gt;1,"Fix: same invoice and rate twice","OK")))))))))))</f>
        <v/>
      </c>
    </row>
    <row r="448">
      <c r="A448" s="30" t="n"/>
      <c r="B448" s="31" t="n"/>
      <c r="C448" s="31" t="n"/>
      <c r="D448" s="31" t="n"/>
      <c r="E448" s="31" t="n"/>
      <c r="F448" s="31" t="n"/>
      <c r="G448" s="31" t="n"/>
      <c r="H448" s="32" t="n"/>
      <c r="I448" s="31" t="n"/>
      <c r="J448" s="33">
        <f>IF(OR(H448="",I448="",BizState="",E448=""),"",IF(E448=BizState,0,ROUND(H448*I448/100,2)))</f>
        <v/>
      </c>
      <c r="K448" s="33">
        <f>IF(OR(H448="",I448="",BizState="",E448=""),"",IF(E448=BizState,ROUND(H448*I448/200,2),0))</f>
        <v/>
      </c>
      <c r="L448" s="33">
        <f>IF(K448="","",K448)</f>
        <v/>
      </c>
      <c r="M448" s="33">
        <f>IF(OR(H448="",J448=""),"",H448+J448+K448+L448)</f>
        <v/>
      </c>
      <c r="N448" s="32" t="n"/>
      <c r="O448" s="31" t="n"/>
      <c r="P448" s="31" t="n"/>
      <c r="Q448" s="31" t="n"/>
      <c r="R448" s="34">
        <f>IF(AND(A448="",B448="",C448="",H448=""),"",IF(LEFT(P448,7)="EXAMPLE","Example row",IF(BizState="","Fix: choose your state on Start here",IF(A448="","Fix: add the date",IF(B448="","Fix: add the invoice number",IF(C448="","Fix: add the customer",IF(E448="","Fix: pick the place of supply",IF(H448="","Fix: add the taxable value",IF(I448="","Fix: pick the GST rate",IF(AND(D448&lt;&gt;"",LEN(D448)&lt;&gt;15),"Fix: GSTIN must have 15 characters",IF(COUNTIFS(B$6:B$505,B448,I$6:I$505,I448)&gt;1,"Fix: same invoice and rate twice","OK")))))))))))</f>
        <v/>
      </c>
    </row>
    <row r="449">
      <c r="A449" s="30" t="n"/>
      <c r="B449" s="31" t="n"/>
      <c r="C449" s="31" t="n"/>
      <c r="D449" s="31" t="n"/>
      <c r="E449" s="31" t="n"/>
      <c r="F449" s="31" t="n"/>
      <c r="G449" s="31" t="n"/>
      <c r="H449" s="32" t="n"/>
      <c r="I449" s="31" t="n"/>
      <c r="J449" s="33">
        <f>IF(OR(H449="",I449="",BizState="",E449=""),"",IF(E449=BizState,0,ROUND(H449*I449/100,2)))</f>
        <v/>
      </c>
      <c r="K449" s="33">
        <f>IF(OR(H449="",I449="",BizState="",E449=""),"",IF(E449=BizState,ROUND(H449*I449/200,2),0))</f>
        <v/>
      </c>
      <c r="L449" s="33">
        <f>IF(K449="","",K449)</f>
        <v/>
      </c>
      <c r="M449" s="33">
        <f>IF(OR(H449="",J449=""),"",H449+J449+K449+L449)</f>
        <v/>
      </c>
      <c r="N449" s="32" t="n"/>
      <c r="O449" s="31" t="n"/>
      <c r="P449" s="31" t="n"/>
      <c r="Q449" s="31" t="n"/>
      <c r="R449" s="34">
        <f>IF(AND(A449="",B449="",C449="",H449=""),"",IF(LEFT(P449,7)="EXAMPLE","Example row",IF(BizState="","Fix: choose your state on Start here",IF(A449="","Fix: add the date",IF(B449="","Fix: add the invoice number",IF(C449="","Fix: add the customer",IF(E449="","Fix: pick the place of supply",IF(H449="","Fix: add the taxable value",IF(I449="","Fix: pick the GST rate",IF(AND(D449&lt;&gt;"",LEN(D449)&lt;&gt;15),"Fix: GSTIN must have 15 characters",IF(COUNTIFS(B$6:B$505,B449,I$6:I$505,I449)&gt;1,"Fix: same invoice and rate twice","OK")))))))))))</f>
        <v/>
      </c>
    </row>
    <row r="450">
      <c r="A450" s="30" t="n"/>
      <c r="B450" s="31" t="n"/>
      <c r="C450" s="31" t="n"/>
      <c r="D450" s="31" t="n"/>
      <c r="E450" s="31" t="n"/>
      <c r="F450" s="31" t="n"/>
      <c r="G450" s="31" t="n"/>
      <c r="H450" s="32" t="n"/>
      <c r="I450" s="31" t="n"/>
      <c r="J450" s="33">
        <f>IF(OR(H450="",I450="",BizState="",E450=""),"",IF(E450=BizState,0,ROUND(H450*I450/100,2)))</f>
        <v/>
      </c>
      <c r="K450" s="33">
        <f>IF(OR(H450="",I450="",BizState="",E450=""),"",IF(E450=BizState,ROUND(H450*I450/200,2),0))</f>
        <v/>
      </c>
      <c r="L450" s="33">
        <f>IF(K450="","",K450)</f>
        <v/>
      </c>
      <c r="M450" s="33">
        <f>IF(OR(H450="",J450=""),"",H450+J450+K450+L450)</f>
        <v/>
      </c>
      <c r="N450" s="32" t="n"/>
      <c r="O450" s="31" t="n"/>
      <c r="P450" s="31" t="n"/>
      <c r="Q450" s="31" t="n"/>
      <c r="R450" s="34">
        <f>IF(AND(A450="",B450="",C450="",H450=""),"",IF(LEFT(P450,7)="EXAMPLE","Example row",IF(BizState="","Fix: choose your state on Start here",IF(A450="","Fix: add the date",IF(B450="","Fix: add the invoice number",IF(C450="","Fix: add the customer",IF(E450="","Fix: pick the place of supply",IF(H450="","Fix: add the taxable value",IF(I450="","Fix: pick the GST rate",IF(AND(D450&lt;&gt;"",LEN(D450)&lt;&gt;15),"Fix: GSTIN must have 15 characters",IF(COUNTIFS(B$6:B$505,B450,I$6:I$505,I450)&gt;1,"Fix: same invoice and rate twice","OK")))))))))))</f>
        <v/>
      </c>
    </row>
    <row r="451">
      <c r="A451" s="30" t="n"/>
      <c r="B451" s="31" t="n"/>
      <c r="C451" s="31" t="n"/>
      <c r="D451" s="31" t="n"/>
      <c r="E451" s="31" t="n"/>
      <c r="F451" s="31" t="n"/>
      <c r="G451" s="31" t="n"/>
      <c r="H451" s="32" t="n"/>
      <c r="I451" s="31" t="n"/>
      <c r="J451" s="33">
        <f>IF(OR(H451="",I451="",BizState="",E451=""),"",IF(E451=BizState,0,ROUND(H451*I451/100,2)))</f>
        <v/>
      </c>
      <c r="K451" s="33">
        <f>IF(OR(H451="",I451="",BizState="",E451=""),"",IF(E451=BizState,ROUND(H451*I451/200,2),0))</f>
        <v/>
      </c>
      <c r="L451" s="33">
        <f>IF(K451="","",K451)</f>
        <v/>
      </c>
      <c r="M451" s="33">
        <f>IF(OR(H451="",J451=""),"",H451+J451+K451+L451)</f>
        <v/>
      </c>
      <c r="N451" s="32" t="n"/>
      <c r="O451" s="31" t="n"/>
      <c r="P451" s="31" t="n"/>
      <c r="Q451" s="31" t="n"/>
      <c r="R451" s="34">
        <f>IF(AND(A451="",B451="",C451="",H451=""),"",IF(LEFT(P451,7)="EXAMPLE","Example row",IF(BizState="","Fix: choose your state on Start here",IF(A451="","Fix: add the date",IF(B451="","Fix: add the invoice number",IF(C451="","Fix: add the customer",IF(E451="","Fix: pick the place of supply",IF(H451="","Fix: add the taxable value",IF(I451="","Fix: pick the GST rate",IF(AND(D451&lt;&gt;"",LEN(D451)&lt;&gt;15),"Fix: GSTIN must have 15 characters",IF(COUNTIFS(B$6:B$505,B451,I$6:I$505,I451)&gt;1,"Fix: same invoice and rate twice","OK")))))))))))</f>
        <v/>
      </c>
    </row>
    <row r="452">
      <c r="A452" s="30" t="n"/>
      <c r="B452" s="31" t="n"/>
      <c r="C452" s="31" t="n"/>
      <c r="D452" s="31" t="n"/>
      <c r="E452" s="31" t="n"/>
      <c r="F452" s="31" t="n"/>
      <c r="G452" s="31" t="n"/>
      <c r="H452" s="32" t="n"/>
      <c r="I452" s="31" t="n"/>
      <c r="J452" s="33">
        <f>IF(OR(H452="",I452="",BizState="",E452=""),"",IF(E452=BizState,0,ROUND(H452*I452/100,2)))</f>
        <v/>
      </c>
      <c r="K452" s="33">
        <f>IF(OR(H452="",I452="",BizState="",E452=""),"",IF(E452=BizState,ROUND(H452*I452/200,2),0))</f>
        <v/>
      </c>
      <c r="L452" s="33">
        <f>IF(K452="","",K452)</f>
        <v/>
      </c>
      <c r="M452" s="33">
        <f>IF(OR(H452="",J452=""),"",H452+J452+K452+L452)</f>
        <v/>
      </c>
      <c r="N452" s="32" t="n"/>
      <c r="O452" s="31" t="n"/>
      <c r="P452" s="31" t="n"/>
      <c r="Q452" s="31" t="n"/>
      <c r="R452" s="34">
        <f>IF(AND(A452="",B452="",C452="",H452=""),"",IF(LEFT(P452,7)="EXAMPLE","Example row",IF(BizState="","Fix: choose your state on Start here",IF(A452="","Fix: add the date",IF(B452="","Fix: add the invoice number",IF(C452="","Fix: add the customer",IF(E452="","Fix: pick the place of supply",IF(H452="","Fix: add the taxable value",IF(I452="","Fix: pick the GST rate",IF(AND(D452&lt;&gt;"",LEN(D452)&lt;&gt;15),"Fix: GSTIN must have 15 characters",IF(COUNTIFS(B$6:B$505,B452,I$6:I$505,I452)&gt;1,"Fix: same invoice and rate twice","OK")))))))))))</f>
        <v/>
      </c>
    </row>
    <row r="453">
      <c r="A453" s="30" t="n"/>
      <c r="B453" s="31" t="n"/>
      <c r="C453" s="31" t="n"/>
      <c r="D453" s="31" t="n"/>
      <c r="E453" s="31" t="n"/>
      <c r="F453" s="31" t="n"/>
      <c r="G453" s="31" t="n"/>
      <c r="H453" s="32" t="n"/>
      <c r="I453" s="31" t="n"/>
      <c r="J453" s="33">
        <f>IF(OR(H453="",I453="",BizState="",E453=""),"",IF(E453=BizState,0,ROUND(H453*I453/100,2)))</f>
        <v/>
      </c>
      <c r="K453" s="33">
        <f>IF(OR(H453="",I453="",BizState="",E453=""),"",IF(E453=BizState,ROUND(H453*I453/200,2),0))</f>
        <v/>
      </c>
      <c r="L453" s="33">
        <f>IF(K453="","",K453)</f>
        <v/>
      </c>
      <c r="M453" s="33">
        <f>IF(OR(H453="",J453=""),"",H453+J453+K453+L453)</f>
        <v/>
      </c>
      <c r="N453" s="32" t="n"/>
      <c r="O453" s="31" t="n"/>
      <c r="P453" s="31" t="n"/>
      <c r="Q453" s="31" t="n"/>
      <c r="R453" s="34">
        <f>IF(AND(A453="",B453="",C453="",H453=""),"",IF(LEFT(P453,7)="EXAMPLE","Example row",IF(BizState="","Fix: choose your state on Start here",IF(A453="","Fix: add the date",IF(B453="","Fix: add the invoice number",IF(C453="","Fix: add the customer",IF(E453="","Fix: pick the place of supply",IF(H453="","Fix: add the taxable value",IF(I453="","Fix: pick the GST rate",IF(AND(D453&lt;&gt;"",LEN(D453)&lt;&gt;15),"Fix: GSTIN must have 15 characters",IF(COUNTIFS(B$6:B$505,B453,I$6:I$505,I453)&gt;1,"Fix: same invoice and rate twice","OK")))))))))))</f>
        <v/>
      </c>
    </row>
    <row r="454">
      <c r="A454" s="30" t="n"/>
      <c r="B454" s="31" t="n"/>
      <c r="C454" s="31" t="n"/>
      <c r="D454" s="31" t="n"/>
      <c r="E454" s="31" t="n"/>
      <c r="F454" s="31" t="n"/>
      <c r="G454" s="31" t="n"/>
      <c r="H454" s="32" t="n"/>
      <c r="I454" s="31" t="n"/>
      <c r="J454" s="33">
        <f>IF(OR(H454="",I454="",BizState="",E454=""),"",IF(E454=BizState,0,ROUND(H454*I454/100,2)))</f>
        <v/>
      </c>
      <c r="K454" s="33">
        <f>IF(OR(H454="",I454="",BizState="",E454=""),"",IF(E454=BizState,ROUND(H454*I454/200,2),0))</f>
        <v/>
      </c>
      <c r="L454" s="33">
        <f>IF(K454="","",K454)</f>
        <v/>
      </c>
      <c r="M454" s="33">
        <f>IF(OR(H454="",J454=""),"",H454+J454+K454+L454)</f>
        <v/>
      </c>
      <c r="N454" s="32" t="n"/>
      <c r="O454" s="31" t="n"/>
      <c r="P454" s="31" t="n"/>
      <c r="Q454" s="31" t="n"/>
      <c r="R454" s="34">
        <f>IF(AND(A454="",B454="",C454="",H454=""),"",IF(LEFT(P454,7)="EXAMPLE","Example row",IF(BizState="","Fix: choose your state on Start here",IF(A454="","Fix: add the date",IF(B454="","Fix: add the invoice number",IF(C454="","Fix: add the customer",IF(E454="","Fix: pick the place of supply",IF(H454="","Fix: add the taxable value",IF(I454="","Fix: pick the GST rate",IF(AND(D454&lt;&gt;"",LEN(D454)&lt;&gt;15),"Fix: GSTIN must have 15 characters",IF(COUNTIFS(B$6:B$505,B454,I$6:I$505,I454)&gt;1,"Fix: same invoice and rate twice","OK")))))))))))</f>
        <v/>
      </c>
    </row>
    <row r="455">
      <c r="A455" s="30" t="n"/>
      <c r="B455" s="31" t="n"/>
      <c r="C455" s="31" t="n"/>
      <c r="D455" s="31" t="n"/>
      <c r="E455" s="31" t="n"/>
      <c r="F455" s="31" t="n"/>
      <c r="G455" s="31" t="n"/>
      <c r="H455" s="32" t="n"/>
      <c r="I455" s="31" t="n"/>
      <c r="J455" s="33">
        <f>IF(OR(H455="",I455="",BizState="",E455=""),"",IF(E455=BizState,0,ROUND(H455*I455/100,2)))</f>
        <v/>
      </c>
      <c r="K455" s="33">
        <f>IF(OR(H455="",I455="",BizState="",E455=""),"",IF(E455=BizState,ROUND(H455*I455/200,2),0))</f>
        <v/>
      </c>
      <c r="L455" s="33">
        <f>IF(K455="","",K455)</f>
        <v/>
      </c>
      <c r="M455" s="33">
        <f>IF(OR(H455="",J455=""),"",H455+J455+K455+L455)</f>
        <v/>
      </c>
      <c r="N455" s="32" t="n"/>
      <c r="O455" s="31" t="n"/>
      <c r="P455" s="31" t="n"/>
      <c r="Q455" s="31" t="n"/>
      <c r="R455" s="34">
        <f>IF(AND(A455="",B455="",C455="",H455=""),"",IF(LEFT(P455,7)="EXAMPLE","Example row",IF(BizState="","Fix: choose your state on Start here",IF(A455="","Fix: add the date",IF(B455="","Fix: add the invoice number",IF(C455="","Fix: add the customer",IF(E455="","Fix: pick the place of supply",IF(H455="","Fix: add the taxable value",IF(I455="","Fix: pick the GST rate",IF(AND(D455&lt;&gt;"",LEN(D455)&lt;&gt;15),"Fix: GSTIN must have 15 characters",IF(COUNTIFS(B$6:B$505,B455,I$6:I$505,I455)&gt;1,"Fix: same invoice and rate twice","OK")))))))))))</f>
        <v/>
      </c>
    </row>
    <row r="456">
      <c r="A456" s="30" t="n"/>
      <c r="B456" s="31" t="n"/>
      <c r="C456" s="31" t="n"/>
      <c r="D456" s="31" t="n"/>
      <c r="E456" s="31" t="n"/>
      <c r="F456" s="31" t="n"/>
      <c r="G456" s="31" t="n"/>
      <c r="H456" s="32" t="n"/>
      <c r="I456" s="31" t="n"/>
      <c r="J456" s="33">
        <f>IF(OR(H456="",I456="",BizState="",E456=""),"",IF(E456=BizState,0,ROUND(H456*I456/100,2)))</f>
        <v/>
      </c>
      <c r="K456" s="33">
        <f>IF(OR(H456="",I456="",BizState="",E456=""),"",IF(E456=BizState,ROUND(H456*I456/200,2),0))</f>
        <v/>
      </c>
      <c r="L456" s="33">
        <f>IF(K456="","",K456)</f>
        <v/>
      </c>
      <c r="M456" s="33">
        <f>IF(OR(H456="",J456=""),"",H456+J456+K456+L456)</f>
        <v/>
      </c>
      <c r="N456" s="32" t="n"/>
      <c r="O456" s="31" t="n"/>
      <c r="P456" s="31" t="n"/>
      <c r="Q456" s="31" t="n"/>
      <c r="R456" s="34">
        <f>IF(AND(A456="",B456="",C456="",H456=""),"",IF(LEFT(P456,7)="EXAMPLE","Example row",IF(BizState="","Fix: choose your state on Start here",IF(A456="","Fix: add the date",IF(B456="","Fix: add the invoice number",IF(C456="","Fix: add the customer",IF(E456="","Fix: pick the place of supply",IF(H456="","Fix: add the taxable value",IF(I456="","Fix: pick the GST rate",IF(AND(D456&lt;&gt;"",LEN(D456)&lt;&gt;15),"Fix: GSTIN must have 15 characters",IF(COUNTIFS(B$6:B$505,B456,I$6:I$505,I456)&gt;1,"Fix: same invoice and rate twice","OK")))))))))))</f>
        <v/>
      </c>
    </row>
    <row r="457">
      <c r="A457" s="30" t="n"/>
      <c r="B457" s="31" t="n"/>
      <c r="C457" s="31" t="n"/>
      <c r="D457" s="31" t="n"/>
      <c r="E457" s="31" t="n"/>
      <c r="F457" s="31" t="n"/>
      <c r="G457" s="31" t="n"/>
      <c r="H457" s="32" t="n"/>
      <c r="I457" s="31" t="n"/>
      <c r="J457" s="33">
        <f>IF(OR(H457="",I457="",BizState="",E457=""),"",IF(E457=BizState,0,ROUND(H457*I457/100,2)))</f>
        <v/>
      </c>
      <c r="K457" s="33">
        <f>IF(OR(H457="",I457="",BizState="",E457=""),"",IF(E457=BizState,ROUND(H457*I457/200,2),0))</f>
        <v/>
      </c>
      <c r="L457" s="33">
        <f>IF(K457="","",K457)</f>
        <v/>
      </c>
      <c r="M457" s="33">
        <f>IF(OR(H457="",J457=""),"",H457+J457+K457+L457)</f>
        <v/>
      </c>
      <c r="N457" s="32" t="n"/>
      <c r="O457" s="31" t="n"/>
      <c r="P457" s="31" t="n"/>
      <c r="Q457" s="31" t="n"/>
      <c r="R457" s="34">
        <f>IF(AND(A457="",B457="",C457="",H457=""),"",IF(LEFT(P457,7)="EXAMPLE","Example row",IF(BizState="","Fix: choose your state on Start here",IF(A457="","Fix: add the date",IF(B457="","Fix: add the invoice number",IF(C457="","Fix: add the customer",IF(E457="","Fix: pick the place of supply",IF(H457="","Fix: add the taxable value",IF(I457="","Fix: pick the GST rate",IF(AND(D457&lt;&gt;"",LEN(D457)&lt;&gt;15),"Fix: GSTIN must have 15 characters",IF(COUNTIFS(B$6:B$505,B457,I$6:I$505,I457)&gt;1,"Fix: same invoice and rate twice","OK")))))))))))</f>
        <v/>
      </c>
    </row>
    <row r="458">
      <c r="A458" s="30" t="n"/>
      <c r="B458" s="31" t="n"/>
      <c r="C458" s="31" t="n"/>
      <c r="D458" s="31" t="n"/>
      <c r="E458" s="31" t="n"/>
      <c r="F458" s="31" t="n"/>
      <c r="G458" s="31" t="n"/>
      <c r="H458" s="32" t="n"/>
      <c r="I458" s="31" t="n"/>
      <c r="J458" s="33">
        <f>IF(OR(H458="",I458="",BizState="",E458=""),"",IF(E458=BizState,0,ROUND(H458*I458/100,2)))</f>
        <v/>
      </c>
      <c r="K458" s="33">
        <f>IF(OR(H458="",I458="",BizState="",E458=""),"",IF(E458=BizState,ROUND(H458*I458/200,2),0))</f>
        <v/>
      </c>
      <c r="L458" s="33">
        <f>IF(K458="","",K458)</f>
        <v/>
      </c>
      <c r="M458" s="33">
        <f>IF(OR(H458="",J458=""),"",H458+J458+K458+L458)</f>
        <v/>
      </c>
      <c r="N458" s="32" t="n"/>
      <c r="O458" s="31" t="n"/>
      <c r="P458" s="31" t="n"/>
      <c r="Q458" s="31" t="n"/>
      <c r="R458" s="34">
        <f>IF(AND(A458="",B458="",C458="",H458=""),"",IF(LEFT(P458,7)="EXAMPLE","Example row",IF(BizState="","Fix: choose your state on Start here",IF(A458="","Fix: add the date",IF(B458="","Fix: add the invoice number",IF(C458="","Fix: add the customer",IF(E458="","Fix: pick the place of supply",IF(H458="","Fix: add the taxable value",IF(I458="","Fix: pick the GST rate",IF(AND(D458&lt;&gt;"",LEN(D458)&lt;&gt;15),"Fix: GSTIN must have 15 characters",IF(COUNTIFS(B$6:B$505,B458,I$6:I$505,I458)&gt;1,"Fix: same invoice and rate twice","OK")))))))))))</f>
        <v/>
      </c>
    </row>
    <row r="459">
      <c r="A459" s="30" t="n"/>
      <c r="B459" s="31" t="n"/>
      <c r="C459" s="31" t="n"/>
      <c r="D459" s="31" t="n"/>
      <c r="E459" s="31" t="n"/>
      <c r="F459" s="31" t="n"/>
      <c r="G459" s="31" t="n"/>
      <c r="H459" s="32" t="n"/>
      <c r="I459" s="31" t="n"/>
      <c r="J459" s="33">
        <f>IF(OR(H459="",I459="",BizState="",E459=""),"",IF(E459=BizState,0,ROUND(H459*I459/100,2)))</f>
        <v/>
      </c>
      <c r="K459" s="33">
        <f>IF(OR(H459="",I459="",BizState="",E459=""),"",IF(E459=BizState,ROUND(H459*I459/200,2),0))</f>
        <v/>
      </c>
      <c r="L459" s="33">
        <f>IF(K459="","",K459)</f>
        <v/>
      </c>
      <c r="M459" s="33">
        <f>IF(OR(H459="",J459=""),"",H459+J459+K459+L459)</f>
        <v/>
      </c>
      <c r="N459" s="32" t="n"/>
      <c r="O459" s="31" t="n"/>
      <c r="P459" s="31" t="n"/>
      <c r="Q459" s="31" t="n"/>
      <c r="R459" s="34">
        <f>IF(AND(A459="",B459="",C459="",H459=""),"",IF(LEFT(P459,7)="EXAMPLE","Example row",IF(BizState="","Fix: choose your state on Start here",IF(A459="","Fix: add the date",IF(B459="","Fix: add the invoice number",IF(C459="","Fix: add the customer",IF(E459="","Fix: pick the place of supply",IF(H459="","Fix: add the taxable value",IF(I459="","Fix: pick the GST rate",IF(AND(D459&lt;&gt;"",LEN(D459)&lt;&gt;15),"Fix: GSTIN must have 15 characters",IF(COUNTIFS(B$6:B$505,B459,I$6:I$505,I459)&gt;1,"Fix: same invoice and rate twice","OK")))))))))))</f>
        <v/>
      </c>
    </row>
    <row r="460">
      <c r="A460" s="30" t="n"/>
      <c r="B460" s="31" t="n"/>
      <c r="C460" s="31" t="n"/>
      <c r="D460" s="31" t="n"/>
      <c r="E460" s="31" t="n"/>
      <c r="F460" s="31" t="n"/>
      <c r="G460" s="31" t="n"/>
      <c r="H460" s="32" t="n"/>
      <c r="I460" s="31" t="n"/>
      <c r="J460" s="33">
        <f>IF(OR(H460="",I460="",BizState="",E460=""),"",IF(E460=BizState,0,ROUND(H460*I460/100,2)))</f>
        <v/>
      </c>
      <c r="K460" s="33">
        <f>IF(OR(H460="",I460="",BizState="",E460=""),"",IF(E460=BizState,ROUND(H460*I460/200,2),0))</f>
        <v/>
      </c>
      <c r="L460" s="33">
        <f>IF(K460="","",K460)</f>
        <v/>
      </c>
      <c r="M460" s="33">
        <f>IF(OR(H460="",J460=""),"",H460+J460+K460+L460)</f>
        <v/>
      </c>
      <c r="N460" s="32" t="n"/>
      <c r="O460" s="31" t="n"/>
      <c r="P460" s="31" t="n"/>
      <c r="Q460" s="31" t="n"/>
      <c r="R460" s="34">
        <f>IF(AND(A460="",B460="",C460="",H460=""),"",IF(LEFT(P460,7)="EXAMPLE","Example row",IF(BizState="","Fix: choose your state on Start here",IF(A460="","Fix: add the date",IF(B460="","Fix: add the invoice number",IF(C460="","Fix: add the customer",IF(E460="","Fix: pick the place of supply",IF(H460="","Fix: add the taxable value",IF(I460="","Fix: pick the GST rate",IF(AND(D460&lt;&gt;"",LEN(D460)&lt;&gt;15),"Fix: GSTIN must have 15 characters",IF(COUNTIFS(B$6:B$505,B460,I$6:I$505,I460)&gt;1,"Fix: same invoice and rate twice","OK")))))))))))</f>
        <v/>
      </c>
    </row>
    <row r="461">
      <c r="A461" s="30" t="n"/>
      <c r="B461" s="31" t="n"/>
      <c r="C461" s="31" t="n"/>
      <c r="D461" s="31" t="n"/>
      <c r="E461" s="31" t="n"/>
      <c r="F461" s="31" t="n"/>
      <c r="G461" s="31" t="n"/>
      <c r="H461" s="32" t="n"/>
      <c r="I461" s="31" t="n"/>
      <c r="J461" s="33">
        <f>IF(OR(H461="",I461="",BizState="",E461=""),"",IF(E461=BizState,0,ROUND(H461*I461/100,2)))</f>
        <v/>
      </c>
      <c r="K461" s="33">
        <f>IF(OR(H461="",I461="",BizState="",E461=""),"",IF(E461=BizState,ROUND(H461*I461/200,2),0))</f>
        <v/>
      </c>
      <c r="L461" s="33">
        <f>IF(K461="","",K461)</f>
        <v/>
      </c>
      <c r="M461" s="33">
        <f>IF(OR(H461="",J461=""),"",H461+J461+K461+L461)</f>
        <v/>
      </c>
      <c r="N461" s="32" t="n"/>
      <c r="O461" s="31" t="n"/>
      <c r="P461" s="31" t="n"/>
      <c r="Q461" s="31" t="n"/>
      <c r="R461" s="34">
        <f>IF(AND(A461="",B461="",C461="",H461=""),"",IF(LEFT(P461,7)="EXAMPLE","Example row",IF(BizState="","Fix: choose your state on Start here",IF(A461="","Fix: add the date",IF(B461="","Fix: add the invoice number",IF(C461="","Fix: add the customer",IF(E461="","Fix: pick the place of supply",IF(H461="","Fix: add the taxable value",IF(I461="","Fix: pick the GST rate",IF(AND(D461&lt;&gt;"",LEN(D461)&lt;&gt;15),"Fix: GSTIN must have 15 characters",IF(COUNTIFS(B$6:B$505,B461,I$6:I$505,I461)&gt;1,"Fix: same invoice and rate twice","OK")))))))))))</f>
        <v/>
      </c>
    </row>
    <row r="462">
      <c r="A462" s="30" t="n"/>
      <c r="B462" s="31" t="n"/>
      <c r="C462" s="31" t="n"/>
      <c r="D462" s="31" t="n"/>
      <c r="E462" s="31" t="n"/>
      <c r="F462" s="31" t="n"/>
      <c r="G462" s="31" t="n"/>
      <c r="H462" s="32" t="n"/>
      <c r="I462" s="31" t="n"/>
      <c r="J462" s="33">
        <f>IF(OR(H462="",I462="",BizState="",E462=""),"",IF(E462=BizState,0,ROUND(H462*I462/100,2)))</f>
        <v/>
      </c>
      <c r="K462" s="33">
        <f>IF(OR(H462="",I462="",BizState="",E462=""),"",IF(E462=BizState,ROUND(H462*I462/200,2),0))</f>
        <v/>
      </c>
      <c r="L462" s="33">
        <f>IF(K462="","",K462)</f>
        <v/>
      </c>
      <c r="M462" s="33">
        <f>IF(OR(H462="",J462=""),"",H462+J462+K462+L462)</f>
        <v/>
      </c>
      <c r="N462" s="32" t="n"/>
      <c r="O462" s="31" t="n"/>
      <c r="P462" s="31" t="n"/>
      <c r="Q462" s="31" t="n"/>
      <c r="R462" s="34">
        <f>IF(AND(A462="",B462="",C462="",H462=""),"",IF(LEFT(P462,7)="EXAMPLE","Example row",IF(BizState="","Fix: choose your state on Start here",IF(A462="","Fix: add the date",IF(B462="","Fix: add the invoice number",IF(C462="","Fix: add the customer",IF(E462="","Fix: pick the place of supply",IF(H462="","Fix: add the taxable value",IF(I462="","Fix: pick the GST rate",IF(AND(D462&lt;&gt;"",LEN(D462)&lt;&gt;15),"Fix: GSTIN must have 15 characters",IF(COUNTIFS(B$6:B$505,B462,I$6:I$505,I462)&gt;1,"Fix: same invoice and rate twice","OK")))))))))))</f>
        <v/>
      </c>
    </row>
    <row r="463">
      <c r="A463" s="30" t="n"/>
      <c r="B463" s="31" t="n"/>
      <c r="C463" s="31" t="n"/>
      <c r="D463" s="31" t="n"/>
      <c r="E463" s="31" t="n"/>
      <c r="F463" s="31" t="n"/>
      <c r="G463" s="31" t="n"/>
      <c r="H463" s="32" t="n"/>
      <c r="I463" s="31" t="n"/>
      <c r="J463" s="33">
        <f>IF(OR(H463="",I463="",BizState="",E463=""),"",IF(E463=BizState,0,ROUND(H463*I463/100,2)))</f>
        <v/>
      </c>
      <c r="K463" s="33">
        <f>IF(OR(H463="",I463="",BizState="",E463=""),"",IF(E463=BizState,ROUND(H463*I463/200,2),0))</f>
        <v/>
      </c>
      <c r="L463" s="33">
        <f>IF(K463="","",K463)</f>
        <v/>
      </c>
      <c r="M463" s="33">
        <f>IF(OR(H463="",J463=""),"",H463+J463+K463+L463)</f>
        <v/>
      </c>
      <c r="N463" s="32" t="n"/>
      <c r="O463" s="31" t="n"/>
      <c r="P463" s="31" t="n"/>
      <c r="Q463" s="31" t="n"/>
      <c r="R463" s="34">
        <f>IF(AND(A463="",B463="",C463="",H463=""),"",IF(LEFT(P463,7)="EXAMPLE","Example row",IF(BizState="","Fix: choose your state on Start here",IF(A463="","Fix: add the date",IF(B463="","Fix: add the invoice number",IF(C463="","Fix: add the customer",IF(E463="","Fix: pick the place of supply",IF(H463="","Fix: add the taxable value",IF(I463="","Fix: pick the GST rate",IF(AND(D463&lt;&gt;"",LEN(D463)&lt;&gt;15),"Fix: GSTIN must have 15 characters",IF(COUNTIFS(B$6:B$505,B463,I$6:I$505,I463)&gt;1,"Fix: same invoice and rate twice","OK")))))))))))</f>
        <v/>
      </c>
    </row>
    <row r="464">
      <c r="A464" s="30" t="n"/>
      <c r="B464" s="31" t="n"/>
      <c r="C464" s="31" t="n"/>
      <c r="D464" s="31" t="n"/>
      <c r="E464" s="31" t="n"/>
      <c r="F464" s="31" t="n"/>
      <c r="G464" s="31" t="n"/>
      <c r="H464" s="32" t="n"/>
      <c r="I464" s="31" t="n"/>
      <c r="J464" s="33">
        <f>IF(OR(H464="",I464="",BizState="",E464=""),"",IF(E464=BizState,0,ROUND(H464*I464/100,2)))</f>
        <v/>
      </c>
      <c r="K464" s="33">
        <f>IF(OR(H464="",I464="",BizState="",E464=""),"",IF(E464=BizState,ROUND(H464*I464/200,2),0))</f>
        <v/>
      </c>
      <c r="L464" s="33">
        <f>IF(K464="","",K464)</f>
        <v/>
      </c>
      <c r="M464" s="33">
        <f>IF(OR(H464="",J464=""),"",H464+J464+K464+L464)</f>
        <v/>
      </c>
      <c r="N464" s="32" t="n"/>
      <c r="O464" s="31" t="n"/>
      <c r="P464" s="31" t="n"/>
      <c r="Q464" s="31" t="n"/>
      <c r="R464" s="34">
        <f>IF(AND(A464="",B464="",C464="",H464=""),"",IF(LEFT(P464,7)="EXAMPLE","Example row",IF(BizState="","Fix: choose your state on Start here",IF(A464="","Fix: add the date",IF(B464="","Fix: add the invoice number",IF(C464="","Fix: add the customer",IF(E464="","Fix: pick the place of supply",IF(H464="","Fix: add the taxable value",IF(I464="","Fix: pick the GST rate",IF(AND(D464&lt;&gt;"",LEN(D464)&lt;&gt;15),"Fix: GSTIN must have 15 characters",IF(COUNTIFS(B$6:B$505,B464,I$6:I$505,I464)&gt;1,"Fix: same invoice and rate twice","OK")))))))))))</f>
        <v/>
      </c>
    </row>
    <row r="465">
      <c r="A465" s="30" t="n"/>
      <c r="B465" s="31" t="n"/>
      <c r="C465" s="31" t="n"/>
      <c r="D465" s="31" t="n"/>
      <c r="E465" s="31" t="n"/>
      <c r="F465" s="31" t="n"/>
      <c r="G465" s="31" t="n"/>
      <c r="H465" s="32" t="n"/>
      <c r="I465" s="31" t="n"/>
      <c r="J465" s="33">
        <f>IF(OR(H465="",I465="",BizState="",E465=""),"",IF(E465=BizState,0,ROUND(H465*I465/100,2)))</f>
        <v/>
      </c>
      <c r="K465" s="33">
        <f>IF(OR(H465="",I465="",BizState="",E465=""),"",IF(E465=BizState,ROUND(H465*I465/200,2),0))</f>
        <v/>
      </c>
      <c r="L465" s="33">
        <f>IF(K465="","",K465)</f>
        <v/>
      </c>
      <c r="M465" s="33">
        <f>IF(OR(H465="",J465=""),"",H465+J465+K465+L465)</f>
        <v/>
      </c>
      <c r="N465" s="32" t="n"/>
      <c r="O465" s="31" t="n"/>
      <c r="P465" s="31" t="n"/>
      <c r="Q465" s="31" t="n"/>
      <c r="R465" s="34">
        <f>IF(AND(A465="",B465="",C465="",H465=""),"",IF(LEFT(P465,7)="EXAMPLE","Example row",IF(BizState="","Fix: choose your state on Start here",IF(A465="","Fix: add the date",IF(B465="","Fix: add the invoice number",IF(C465="","Fix: add the customer",IF(E465="","Fix: pick the place of supply",IF(H465="","Fix: add the taxable value",IF(I465="","Fix: pick the GST rate",IF(AND(D465&lt;&gt;"",LEN(D465)&lt;&gt;15),"Fix: GSTIN must have 15 characters",IF(COUNTIFS(B$6:B$505,B465,I$6:I$505,I465)&gt;1,"Fix: same invoice and rate twice","OK")))))))))))</f>
        <v/>
      </c>
    </row>
    <row r="466">
      <c r="A466" s="30" t="n"/>
      <c r="B466" s="31" t="n"/>
      <c r="C466" s="31" t="n"/>
      <c r="D466" s="31" t="n"/>
      <c r="E466" s="31" t="n"/>
      <c r="F466" s="31" t="n"/>
      <c r="G466" s="31" t="n"/>
      <c r="H466" s="32" t="n"/>
      <c r="I466" s="31" t="n"/>
      <c r="J466" s="33">
        <f>IF(OR(H466="",I466="",BizState="",E466=""),"",IF(E466=BizState,0,ROUND(H466*I466/100,2)))</f>
        <v/>
      </c>
      <c r="K466" s="33">
        <f>IF(OR(H466="",I466="",BizState="",E466=""),"",IF(E466=BizState,ROUND(H466*I466/200,2),0))</f>
        <v/>
      </c>
      <c r="L466" s="33">
        <f>IF(K466="","",K466)</f>
        <v/>
      </c>
      <c r="M466" s="33">
        <f>IF(OR(H466="",J466=""),"",H466+J466+K466+L466)</f>
        <v/>
      </c>
      <c r="N466" s="32" t="n"/>
      <c r="O466" s="31" t="n"/>
      <c r="P466" s="31" t="n"/>
      <c r="Q466" s="31" t="n"/>
      <c r="R466" s="34">
        <f>IF(AND(A466="",B466="",C466="",H466=""),"",IF(LEFT(P466,7)="EXAMPLE","Example row",IF(BizState="","Fix: choose your state on Start here",IF(A466="","Fix: add the date",IF(B466="","Fix: add the invoice number",IF(C466="","Fix: add the customer",IF(E466="","Fix: pick the place of supply",IF(H466="","Fix: add the taxable value",IF(I466="","Fix: pick the GST rate",IF(AND(D466&lt;&gt;"",LEN(D466)&lt;&gt;15),"Fix: GSTIN must have 15 characters",IF(COUNTIFS(B$6:B$505,B466,I$6:I$505,I466)&gt;1,"Fix: same invoice and rate twice","OK")))))))))))</f>
        <v/>
      </c>
    </row>
    <row r="467">
      <c r="A467" s="30" t="n"/>
      <c r="B467" s="31" t="n"/>
      <c r="C467" s="31" t="n"/>
      <c r="D467" s="31" t="n"/>
      <c r="E467" s="31" t="n"/>
      <c r="F467" s="31" t="n"/>
      <c r="G467" s="31" t="n"/>
      <c r="H467" s="32" t="n"/>
      <c r="I467" s="31" t="n"/>
      <c r="J467" s="33">
        <f>IF(OR(H467="",I467="",BizState="",E467=""),"",IF(E467=BizState,0,ROUND(H467*I467/100,2)))</f>
        <v/>
      </c>
      <c r="K467" s="33">
        <f>IF(OR(H467="",I467="",BizState="",E467=""),"",IF(E467=BizState,ROUND(H467*I467/200,2),0))</f>
        <v/>
      </c>
      <c r="L467" s="33">
        <f>IF(K467="","",K467)</f>
        <v/>
      </c>
      <c r="M467" s="33">
        <f>IF(OR(H467="",J467=""),"",H467+J467+K467+L467)</f>
        <v/>
      </c>
      <c r="N467" s="32" t="n"/>
      <c r="O467" s="31" t="n"/>
      <c r="P467" s="31" t="n"/>
      <c r="Q467" s="31" t="n"/>
      <c r="R467" s="34">
        <f>IF(AND(A467="",B467="",C467="",H467=""),"",IF(LEFT(P467,7)="EXAMPLE","Example row",IF(BizState="","Fix: choose your state on Start here",IF(A467="","Fix: add the date",IF(B467="","Fix: add the invoice number",IF(C467="","Fix: add the customer",IF(E467="","Fix: pick the place of supply",IF(H467="","Fix: add the taxable value",IF(I467="","Fix: pick the GST rate",IF(AND(D467&lt;&gt;"",LEN(D467)&lt;&gt;15),"Fix: GSTIN must have 15 characters",IF(COUNTIFS(B$6:B$505,B467,I$6:I$505,I467)&gt;1,"Fix: same invoice and rate twice","OK")))))))))))</f>
        <v/>
      </c>
    </row>
    <row r="468">
      <c r="A468" s="30" t="n"/>
      <c r="B468" s="31" t="n"/>
      <c r="C468" s="31" t="n"/>
      <c r="D468" s="31" t="n"/>
      <c r="E468" s="31" t="n"/>
      <c r="F468" s="31" t="n"/>
      <c r="G468" s="31" t="n"/>
      <c r="H468" s="32" t="n"/>
      <c r="I468" s="31" t="n"/>
      <c r="J468" s="33">
        <f>IF(OR(H468="",I468="",BizState="",E468=""),"",IF(E468=BizState,0,ROUND(H468*I468/100,2)))</f>
        <v/>
      </c>
      <c r="K468" s="33">
        <f>IF(OR(H468="",I468="",BizState="",E468=""),"",IF(E468=BizState,ROUND(H468*I468/200,2),0))</f>
        <v/>
      </c>
      <c r="L468" s="33">
        <f>IF(K468="","",K468)</f>
        <v/>
      </c>
      <c r="M468" s="33">
        <f>IF(OR(H468="",J468=""),"",H468+J468+K468+L468)</f>
        <v/>
      </c>
      <c r="N468" s="32" t="n"/>
      <c r="O468" s="31" t="n"/>
      <c r="P468" s="31" t="n"/>
      <c r="Q468" s="31" t="n"/>
      <c r="R468" s="34">
        <f>IF(AND(A468="",B468="",C468="",H468=""),"",IF(LEFT(P468,7)="EXAMPLE","Example row",IF(BizState="","Fix: choose your state on Start here",IF(A468="","Fix: add the date",IF(B468="","Fix: add the invoice number",IF(C468="","Fix: add the customer",IF(E468="","Fix: pick the place of supply",IF(H468="","Fix: add the taxable value",IF(I468="","Fix: pick the GST rate",IF(AND(D468&lt;&gt;"",LEN(D468)&lt;&gt;15),"Fix: GSTIN must have 15 characters",IF(COUNTIFS(B$6:B$505,B468,I$6:I$505,I468)&gt;1,"Fix: same invoice and rate twice","OK")))))))))))</f>
        <v/>
      </c>
    </row>
    <row r="469">
      <c r="A469" s="30" t="n"/>
      <c r="B469" s="31" t="n"/>
      <c r="C469" s="31" t="n"/>
      <c r="D469" s="31" t="n"/>
      <c r="E469" s="31" t="n"/>
      <c r="F469" s="31" t="n"/>
      <c r="G469" s="31" t="n"/>
      <c r="H469" s="32" t="n"/>
      <c r="I469" s="31" t="n"/>
      <c r="J469" s="33">
        <f>IF(OR(H469="",I469="",BizState="",E469=""),"",IF(E469=BizState,0,ROUND(H469*I469/100,2)))</f>
        <v/>
      </c>
      <c r="K469" s="33">
        <f>IF(OR(H469="",I469="",BizState="",E469=""),"",IF(E469=BizState,ROUND(H469*I469/200,2),0))</f>
        <v/>
      </c>
      <c r="L469" s="33">
        <f>IF(K469="","",K469)</f>
        <v/>
      </c>
      <c r="M469" s="33">
        <f>IF(OR(H469="",J469=""),"",H469+J469+K469+L469)</f>
        <v/>
      </c>
      <c r="N469" s="32" t="n"/>
      <c r="O469" s="31" t="n"/>
      <c r="P469" s="31" t="n"/>
      <c r="Q469" s="31" t="n"/>
      <c r="R469" s="34">
        <f>IF(AND(A469="",B469="",C469="",H469=""),"",IF(LEFT(P469,7)="EXAMPLE","Example row",IF(BizState="","Fix: choose your state on Start here",IF(A469="","Fix: add the date",IF(B469="","Fix: add the invoice number",IF(C469="","Fix: add the customer",IF(E469="","Fix: pick the place of supply",IF(H469="","Fix: add the taxable value",IF(I469="","Fix: pick the GST rate",IF(AND(D469&lt;&gt;"",LEN(D469)&lt;&gt;15),"Fix: GSTIN must have 15 characters",IF(COUNTIFS(B$6:B$505,B469,I$6:I$505,I469)&gt;1,"Fix: same invoice and rate twice","OK")))))))))))</f>
        <v/>
      </c>
    </row>
    <row r="470">
      <c r="A470" s="30" t="n"/>
      <c r="B470" s="31" t="n"/>
      <c r="C470" s="31" t="n"/>
      <c r="D470" s="31" t="n"/>
      <c r="E470" s="31" t="n"/>
      <c r="F470" s="31" t="n"/>
      <c r="G470" s="31" t="n"/>
      <c r="H470" s="32" t="n"/>
      <c r="I470" s="31" t="n"/>
      <c r="J470" s="33">
        <f>IF(OR(H470="",I470="",BizState="",E470=""),"",IF(E470=BizState,0,ROUND(H470*I470/100,2)))</f>
        <v/>
      </c>
      <c r="K470" s="33">
        <f>IF(OR(H470="",I470="",BizState="",E470=""),"",IF(E470=BizState,ROUND(H470*I470/200,2),0))</f>
        <v/>
      </c>
      <c r="L470" s="33">
        <f>IF(K470="","",K470)</f>
        <v/>
      </c>
      <c r="M470" s="33">
        <f>IF(OR(H470="",J470=""),"",H470+J470+K470+L470)</f>
        <v/>
      </c>
      <c r="N470" s="32" t="n"/>
      <c r="O470" s="31" t="n"/>
      <c r="P470" s="31" t="n"/>
      <c r="Q470" s="31" t="n"/>
      <c r="R470" s="34">
        <f>IF(AND(A470="",B470="",C470="",H470=""),"",IF(LEFT(P470,7)="EXAMPLE","Example row",IF(BizState="","Fix: choose your state on Start here",IF(A470="","Fix: add the date",IF(B470="","Fix: add the invoice number",IF(C470="","Fix: add the customer",IF(E470="","Fix: pick the place of supply",IF(H470="","Fix: add the taxable value",IF(I470="","Fix: pick the GST rate",IF(AND(D470&lt;&gt;"",LEN(D470)&lt;&gt;15),"Fix: GSTIN must have 15 characters",IF(COUNTIFS(B$6:B$505,B470,I$6:I$505,I470)&gt;1,"Fix: same invoice and rate twice","OK")))))))))))</f>
        <v/>
      </c>
    </row>
    <row r="471">
      <c r="A471" s="30" t="n"/>
      <c r="B471" s="31" t="n"/>
      <c r="C471" s="31" t="n"/>
      <c r="D471" s="31" t="n"/>
      <c r="E471" s="31" t="n"/>
      <c r="F471" s="31" t="n"/>
      <c r="G471" s="31" t="n"/>
      <c r="H471" s="32" t="n"/>
      <c r="I471" s="31" t="n"/>
      <c r="J471" s="33">
        <f>IF(OR(H471="",I471="",BizState="",E471=""),"",IF(E471=BizState,0,ROUND(H471*I471/100,2)))</f>
        <v/>
      </c>
      <c r="K471" s="33">
        <f>IF(OR(H471="",I471="",BizState="",E471=""),"",IF(E471=BizState,ROUND(H471*I471/200,2),0))</f>
        <v/>
      </c>
      <c r="L471" s="33">
        <f>IF(K471="","",K471)</f>
        <v/>
      </c>
      <c r="M471" s="33">
        <f>IF(OR(H471="",J471=""),"",H471+J471+K471+L471)</f>
        <v/>
      </c>
      <c r="N471" s="32" t="n"/>
      <c r="O471" s="31" t="n"/>
      <c r="P471" s="31" t="n"/>
      <c r="Q471" s="31" t="n"/>
      <c r="R471" s="34">
        <f>IF(AND(A471="",B471="",C471="",H471=""),"",IF(LEFT(P471,7)="EXAMPLE","Example row",IF(BizState="","Fix: choose your state on Start here",IF(A471="","Fix: add the date",IF(B471="","Fix: add the invoice number",IF(C471="","Fix: add the customer",IF(E471="","Fix: pick the place of supply",IF(H471="","Fix: add the taxable value",IF(I471="","Fix: pick the GST rate",IF(AND(D471&lt;&gt;"",LEN(D471)&lt;&gt;15),"Fix: GSTIN must have 15 characters",IF(COUNTIFS(B$6:B$505,B471,I$6:I$505,I471)&gt;1,"Fix: same invoice and rate twice","OK")))))))))))</f>
        <v/>
      </c>
    </row>
    <row r="472">
      <c r="A472" s="30" t="n"/>
      <c r="B472" s="31" t="n"/>
      <c r="C472" s="31" t="n"/>
      <c r="D472" s="31" t="n"/>
      <c r="E472" s="31" t="n"/>
      <c r="F472" s="31" t="n"/>
      <c r="G472" s="31" t="n"/>
      <c r="H472" s="32" t="n"/>
      <c r="I472" s="31" t="n"/>
      <c r="J472" s="33">
        <f>IF(OR(H472="",I472="",BizState="",E472=""),"",IF(E472=BizState,0,ROUND(H472*I472/100,2)))</f>
        <v/>
      </c>
      <c r="K472" s="33">
        <f>IF(OR(H472="",I472="",BizState="",E472=""),"",IF(E472=BizState,ROUND(H472*I472/200,2),0))</f>
        <v/>
      </c>
      <c r="L472" s="33">
        <f>IF(K472="","",K472)</f>
        <v/>
      </c>
      <c r="M472" s="33">
        <f>IF(OR(H472="",J472=""),"",H472+J472+K472+L472)</f>
        <v/>
      </c>
      <c r="N472" s="32" t="n"/>
      <c r="O472" s="31" t="n"/>
      <c r="P472" s="31" t="n"/>
      <c r="Q472" s="31" t="n"/>
      <c r="R472" s="34">
        <f>IF(AND(A472="",B472="",C472="",H472=""),"",IF(LEFT(P472,7)="EXAMPLE","Example row",IF(BizState="","Fix: choose your state on Start here",IF(A472="","Fix: add the date",IF(B472="","Fix: add the invoice number",IF(C472="","Fix: add the customer",IF(E472="","Fix: pick the place of supply",IF(H472="","Fix: add the taxable value",IF(I472="","Fix: pick the GST rate",IF(AND(D472&lt;&gt;"",LEN(D472)&lt;&gt;15),"Fix: GSTIN must have 15 characters",IF(COUNTIFS(B$6:B$505,B472,I$6:I$505,I472)&gt;1,"Fix: same invoice and rate twice","OK")))))))))))</f>
        <v/>
      </c>
    </row>
    <row r="473">
      <c r="A473" s="30" t="n"/>
      <c r="B473" s="31" t="n"/>
      <c r="C473" s="31" t="n"/>
      <c r="D473" s="31" t="n"/>
      <c r="E473" s="31" t="n"/>
      <c r="F473" s="31" t="n"/>
      <c r="G473" s="31" t="n"/>
      <c r="H473" s="32" t="n"/>
      <c r="I473" s="31" t="n"/>
      <c r="J473" s="33">
        <f>IF(OR(H473="",I473="",BizState="",E473=""),"",IF(E473=BizState,0,ROUND(H473*I473/100,2)))</f>
        <v/>
      </c>
      <c r="K473" s="33">
        <f>IF(OR(H473="",I473="",BizState="",E473=""),"",IF(E473=BizState,ROUND(H473*I473/200,2),0))</f>
        <v/>
      </c>
      <c r="L473" s="33">
        <f>IF(K473="","",K473)</f>
        <v/>
      </c>
      <c r="M473" s="33">
        <f>IF(OR(H473="",J473=""),"",H473+J473+K473+L473)</f>
        <v/>
      </c>
      <c r="N473" s="32" t="n"/>
      <c r="O473" s="31" t="n"/>
      <c r="P473" s="31" t="n"/>
      <c r="Q473" s="31" t="n"/>
      <c r="R473" s="34">
        <f>IF(AND(A473="",B473="",C473="",H473=""),"",IF(LEFT(P473,7)="EXAMPLE","Example row",IF(BizState="","Fix: choose your state on Start here",IF(A473="","Fix: add the date",IF(B473="","Fix: add the invoice number",IF(C473="","Fix: add the customer",IF(E473="","Fix: pick the place of supply",IF(H473="","Fix: add the taxable value",IF(I473="","Fix: pick the GST rate",IF(AND(D473&lt;&gt;"",LEN(D473)&lt;&gt;15),"Fix: GSTIN must have 15 characters",IF(COUNTIFS(B$6:B$505,B473,I$6:I$505,I473)&gt;1,"Fix: same invoice and rate twice","OK")))))))))))</f>
        <v/>
      </c>
    </row>
    <row r="474">
      <c r="A474" s="30" t="n"/>
      <c r="B474" s="31" t="n"/>
      <c r="C474" s="31" t="n"/>
      <c r="D474" s="31" t="n"/>
      <c r="E474" s="31" t="n"/>
      <c r="F474" s="31" t="n"/>
      <c r="G474" s="31" t="n"/>
      <c r="H474" s="32" t="n"/>
      <c r="I474" s="31" t="n"/>
      <c r="J474" s="33">
        <f>IF(OR(H474="",I474="",BizState="",E474=""),"",IF(E474=BizState,0,ROUND(H474*I474/100,2)))</f>
        <v/>
      </c>
      <c r="K474" s="33">
        <f>IF(OR(H474="",I474="",BizState="",E474=""),"",IF(E474=BizState,ROUND(H474*I474/200,2),0))</f>
        <v/>
      </c>
      <c r="L474" s="33">
        <f>IF(K474="","",K474)</f>
        <v/>
      </c>
      <c r="M474" s="33">
        <f>IF(OR(H474="",J474=""),"",H474+J474+K474+L474)</f>
        <v/>
      </c>
      <c r="N474" s="32" t="n"/>
      <c r="O474" s="31" t="n"/>
      <c r="P474" s="31" t="n"/>
      <c r="Q474" s="31" t="n"/>
      <c r="R474" s="34">
        <f>IF(AND(A474="",B474="",C474="",H474=""),"",IF(LEFT(P474,7)="EXAMPLE","Example row",IF(BizState="","Fix: choose your state on Start here",IF(A474="","Fix: add the date",IF(B474="","Fix: add the invoice number",IF(C474="","Fix: add the customer",IF(E474="","Fix: pick the place of supply",IF(H474="","Fix: add the taxable value",IF(I474="","Fix: pick the GST rate",IF(AND(D474&lt;&gt;"",LEN(D474)&lt;&gt;15),"Fix: GSTIN must have 15 characters",IF(COUNTIFS(B$6:B$505,B474,I$6:I$505,I474)&gt;1,"Fix: same invoice and rate twice","OK")))))))))))</f>
        <v/>
      </c>
    </row>
    <row r="475">
      <c r="A475" s="30" t="n"/>
      <c r="B475" s="31" t="n"/>
      <c r="C475" s="31" t="n"/>
      <c r="D475" s="31" t="n"/>
      <c r="E475" s="31" t="n"/>
      <c r="F475" s="31" t="n"/>
      <c r="G475" s="31" t="n"/>
      <c r="H475" s="32" t="n"/>
      <c r="I475" s="31" t="n"/>
      <c r="J475" s="33">
        <f>IF(OR(H475="",I475="",BizState="",E475=""),"",IF(E475=BizState,0,ROUND(H475*I475/100,2)))</f>
        <v/>
      </c>
      <c r="K475" s="33">
        <f>IF(OR(H475="",I475="",BizState="",E475=""),"",IF(E475=BizState,ROUND(H475*I475/200,2),0))</f>
        <v/>
      </c>
      <c r="L475" s="33">
        <f>IF(K475="","",K475)</f>
        <v/>
      </c>
      <c r="M475" s="33">
        <f>IF(OR(H475="",J475=""),"",H475+J475+K475+L475)</f>
        <v/>
      </c>
      <c r="N475" s="32" t="n"/>
      <c r="O475" s="31" t="n"/>
      <c r="P475" s="31" t="n"/>
      <c r="Q475" s="31" t="n"/>
      <c r="R475" s="34">
        <f>IF(AND(A475="",B475="",C475="",H475=""),"",IF(LEFT(P475,7)="EXAMPLE","Example row",IF(BizState="","Fix: choose your state on Start here",IF(A475="","Fix: add the date",IF(B475="","Fix: add the invoice number",IF(C475="","Fix: add the customer",IF(E475="","Fix: pick the place of supply",IF(H475="","Fix: add the taxable value",IF(I475="","Fix: pick the GST rate",IF(AND(D475&lt;&gt;"",LEN(D475)&lt;&gt;15),"Fix: GSTIN must have 15 characters",IF(COUNTIFS(B$6:B$505,B475,I$6:I$505,I475)&gt;1,"Fix: same invoice and rate twice","OK")))))))))))</f>
        <v/>
      </c>
    </row>
    <row r="476">
      <c r="A476" s="30" t="n"/>
      <c r="B476" s="31" t="n"/>
      <c r="C476" s="31" t="n"/>
      <c r="D476" s="31" t="n"/>
      <c r="E476" s="31" t="n"/>
      <c r="F476" s="31" t="n"/>
      <c r="G476" s="31" t="n"/>
      <c r="H476" s="32" t="n"/>
      <c r="I476" s="31" t="n"/>
      <c r="J476" s="33">
        <f>IF(OR(H476="",I476="",BizState="",E476=""),"",IF(E476=BizState,0,ROUND(H476*I476/100,2)))</f>
        <v/>
      </c>
      <c r="K476" s="33">
        <f>IF(OR(H476="",I476="",BizState="",E476=""),"",IF(E476=BizState,ROUND(H476*I476/200,2),0))</f>
        <v/>
      </c>
      <c r="L476" s="33">
        <f>IF(K476="","",K476)</f>
        <v/>
      </c>
      <c r="M476" s="33">
        <f>IF(OR(H476="",J476=""),"",H476+J476+K476+L476)</f>
        <v/>
      </c>
      <c r="N476" s="32" t="n"/>
      <c r="O476" s="31" t="n"/>
      <c r="P476" s="31" t="n"/>
      <c r="Q476" s="31" t="n"/>
      <c r="R476" s="34">
        <f>IF(AND(A476="",B476="",C476="",H476=""),"",IF(LEFT(P476,7)="EXAMPLE","Example row",IF(BizState="","Fix: choose your state on Start here",IF(A476="","Fix: add the date",IF(B476="","Fix: add the invoice number",IF(C476="","Fix: add the customer",IF(E476="","Fix: pick the place of supply",IF(H476="","Fix: add the taxable value",IF(I476="","Fix: pick the GST rate",IF(AND(D476&lt;&gt;"",LEN(D476)&lt;&gt;15),"Fix: GSTIN must have 15 characters",IF(COUNTIFS(B$6:B$505,B476,I$6:I$505,I476)&gt;1,"Fix: same invoice and rate twice","OK")))))))))))</f>
        <v/>
      </c>
    </row>
    <row r="477">
      <c r="A477" s="30" t="n"/>
      <c r="B477" s="31" t="n"/>
      <c r="C477" s="31" t="n"/>
      <c r="D477" s="31" t="n"/>
      <c r="E477" s="31" t="n"/>
      <c r="F477" s="31" t="n"/>
      <c r="G477" s="31" t="n"/>
      <c r="H477" s="32" t="n"/>
      <c r="I477" s="31" t="n"/>
      <c r="J477" s="33">
        <f>IF(OR(H477="",I477="",BizState="",E477=""),"",IF(E477=BizState,0,ROUND(H477*I477/100,2)))</f>
        <v/>
      </c>
      <c r="K477" s="33">
        <f>IF(OR(H477="",I477="",BizState="",E477=""),"",IF(E477=BizState,ROUND(H477*I477/200,2),0))</f>
        <v/>
      </c>
      <c r="L477" s="33">
        <f>IF(K477="","",K477)</f>
        <v/>
      </c>
      <c r="M477" s="33">
        <f>IF(OR(H477="",J477=""),"",H477+J477+K477+L477)</f>
        <v/>
      </c>
      <c r="N477" s="32" t="n"/>
      <c r="O477" s="31" t="n"/>
      <c r="P477" s="31" t="n"/>
      <c r="Q477" s="31" t="n"/>
      <c r="R477" s="34">
        <f>IF(AND(A477="",B477="",C477="",H477=""),"",IF(LEFT(P477,7)="EXAMPLE","Example row",IF(BizState="","Fix: choose your state on Start here",IF(A477="","Fix: add the date",IF(B477="","Fix: add the invoice number",IF(C477="","Fix: add the customer",IF(E477="","Fix: pick the place of supply",IF(H477="","Fix: add the taxable value",IF(I477="","Fix: pick the GST rate",IF(AND(D477&lt;&gt;"",LEN(D477)&lt;&gt;15),"Fix: GSTIN must have 15 characters",IF(COUNTIFS(B$6:B$505,B477,I$6:I$505,I477)&gt;1,"Fix: same invoice and rate twice","OK")))))))))))</f>
        <v/>
      </c>
    </row>
    <row r="478">
      <c r="A478" s="30" t="n"/>
      <c r="B478" s="31" t="n"/>
      <c r="C478" s="31" t="n"/>
      <c r="D478" s="31" t="n"/>
      <c r="E478" s="31" t="n"/>
      <c r="F478" s="31" t="n"/>
      <c r="G478" s="31" t="n"/>
      <c r="H478" s="32" t="n"/>
      <c r="I478" s="31" t="n"/>
      <c r="J478" s="33">
        <f>IF(OR(H478="",I478="",BizState="",E478=""),"",IF(E478=BizState,0,ROUND(H478*I478/100,2)))</f>
        <v/>
      </c>
      <c r="K478" s="33">
        <f>IF(OR(H478="",I478="",BizState="",E478=""),"",IF(E478=BizState,ROUND(H478*I478/200,2),0))</f>
        <v/>
      </c>
      <c r="L478" s="33">
        <f>IF(K478="","",K478)</f>
        <v/>
      </c>
      <c r="M478" s="33">
        <f>IF(OR(H478="",J478=""),"",H478+J478+K478+L478)</f>
        <v/>
      </c>
      <c r="N478" s="32" t="n"/>
      <c r="O478" s="31" t="n"/>
      <c r="P478" s="31" t="n"/>
      <c r="Q478" s="31" t="n"/>
      <c r="R478" s="34">
        <f>IF(AND(A478="",B478="",C478="",H478=""),"",IF(LEFT(P478,7)="EXAMPLE","Example row",IF(BizState="","Fix: choose your state on Start here",IF(A478="","Fix: add the date",IF(B478="","Fix: add the invoice number",IF(C478="","Fix: add the customer",IF(E478="","Fix: pick the place of supply",IF(H478="","Fix: add the taxable value",IF(I478="","Fix: pick the GST rate",IF(AND(D478&lt;&gt;"",LEN(D478)&lt;&gt;15),"Fix: GSTIN must have 15 characters",IF(COUNTIFS(B$6:B$505,B478,I$6:I$505,I478)&gt;1,"Fix: same invoice and rate twice","OK")))))))))))</f>
        <v/>
      </c>
    </row>
    <row r="479">
      <c r="A479" s="30" t="n"/>
      <c r="B479" s="31" t="n"/>
      <c r="C479" s="31" t="n"/>
      <c r="D479" s="31" t="n"/>
      <c r="E479" s="31" t="n"/>
      <c r="F479" s="31" t="n"/>
      <c r="G479" s="31" t="n"/>
      <c r="H479" s="32" t="n"/>
      <c r="I479" s="31" t="n"/>
      <c r="J479" s="33">
        <f>IF(OR(H479="",I479="",BizState="",E479=""),"",IF(E479=BizState,0,ROUND(H479*I479/100,2)))</f>
        <v/>
      </c>
      <c r="K479" s="33">
        <f>IF(OR(H479="",I479="",BizState="",E479=""),"",IF(E479=BizState,ROUND(H479*I479/200,2),0))</f>
        <v/>
      </c>
      <c r="L479" s="33">
        <f>IF(K479="","",K479)</f>
        <v/>
      </c>
      <c r="M479" s="33">
        <f>IF(OR(H479="",J479=""),"",H479+J479+K479+L479)</f>
        <v/>
      </c>
      <c r="N479" s="32" t="n"/>
      <c r="O479" s="31" t="n"/>
      <c r="P479" s="31" t="n"/>
      <c r="Q479" s="31" t="n"/>
      <c r="R479" s="34">
        <f>IF(AND(A479="",B479="",C479="",H479=""),"",IF(LEFT(P479,7)="EXAMPLE","Example row",IF(BizState="","Fix: choose your state on Start here",IF(A479="","Fix: add the date",IF(B479="","Fix: add the invoice number",IF(C479="","Fix: add the customer",IF(E479="","Fix: pick the place of supply",IF(H479="","Fix: add the taxable value",IF(I479="","Fix: pick the GST rate",IF(AND(D479&lt;&gt;"",LEN(D479)&lt;&gt;15),"Fix: GSTIN must have 15 characters",IF(COUNTIFS(B$6:B$505,B479,I$6:I$505,I479)&gt;1,"Fix: same invoice and rate twice","OK")))))))))))</f>
        <v/>
      </c>
    </row>
    <row r="480">
      <c r="A480" s="30" t="n"/>
      <c r="B480" s="31" t="n"/>
      <c r="C480" s="31" t="n"/>
      <c r="D480" s="31" t="n"/>
      <c r="E480" s="31" t="n"/>
      <c r="F480" s="31" t="n"/>
      <c r="G480" s="31" t="n"/>
      <c r="H480" s="32" t="n"/>
      <c r="I480" s="31" t="n"/>
      <c r="J480" s="33">
        <f>IF(OR(H480="",I480="",BizState="",E480=""),"",IF(E480=BizState,0,ROUND(H480*I480/100,2)))</f>
        <v/>
      </c>
      <c r="K480" s="33">
        <f>IF(OR(H480="",I480="",BizState="",E480=""),"",IF(E480=BizState,ROUND(H480*I480/200,2),0))</f>
        <v/>
      </c>
      <c r="L480" s="33">
        <f>IF(K480="","",K480)</f>
        <v/>
      </c>
      <c r="M480" s="33">
        <f>IF(OR(H480="",J480=""),"",H480+J480+K480+L480)</f>
        <v/>
      </c>
      <c r="N480" s="32" t="n"/>
      <c r="O480" s="31" t="n"/>
      <c r="P480" s="31" t="n"/>
      <c r="Q480" s="31" t="n"/>
      <c r="R480" s="34">
        <f>IF(AND(A480="",B480="",C480="",H480=""),"",IF(LEFT(P480,7)="EXAMPLE","Example row",IF(BizState="","Fix: choose your state on Start here",IF(A480="","Fix: add the date",IF(B480="","Fix: add the invoice number",IF(C480="","Fix: add the customer",IF(E480="","Fix: pick the place of supply",IF(H480="","Fix: add the taxable value",IF(I480="","Fix: pick the GST rate",IF(AND(D480&lt;&gt;"",LEN(D480)&lt;&gt;15),"Fix: GSTIN must have 15 characters",IF(COUNTIFS(B$6:B$505,B480,I$6:I$505,I480)&gt;1,"Fix: same invoice and rate twice","OK")))))))))))</f>
        <v/>
      </c>
    </row>
    <row r="481">
      <c r="A481" s="30" t="n"/>
      <c r="B481" s="31" t="n"/>
      <c r="C481" s="31" t="n"/>
      <c r="D481" s="31" t="n"/>
      <c r="E481" s="31" t="n"/>
      <c r="F481" s="31" t="n"/>
      <c r="G481" s="31" t="n"/>
      <c r="H481" s="32" t="n"/>
      <c r="I481" s="31" t="n"/>
      <c r="J481" s="33">
        <f>IF(OR(H481="",I481="",BizState="",E481=""),"",IF(E481=BizState,0,ROUND(H481*I481/100,2)))</f>
        <v/>
      </c>
      <c r="K481" s="33">
        <f>IF(OR(H481="",I481="",BizState="",E481=""),"",IF(E481=BizState,ROUND(H481*I481/200,2),0))</f>
        <v/>
      </c>
      <c r="L481" s="33">
        <f>IF(K481="","",K481)</f>
        <v/>
      </c>
      <c r="M481" s="33">
        <f>IF(OR(H481="",J481=""),"",H481+J481+K481+L481)</f>
        <v/>
      </c>
      <c r="N481" s="32" t="n"/>
      <c r="O481" s="31" t="n"/>
      <c r="P481" s="31" t="n"/>
      <c r="Q481" s="31" t="n"/>
      <c r="R481" s="34">
        <f>IF(AND(A481="",B481="",C481="",H481=""),"",IF(LEFT(P481,7)="EXAMPLE","Example row",IF(BizState="","Fix: choose your state on Start here",IF(A481="","Fix: add the date",IF(B481="","Fix: add the invoice number",IF(C481="","Fix: add the customer",IF(E481="","Fix: pick the place of supply",IF(H481="","Fix: add the taxable value",IF(I481="","Fix: pick the GST rate",IF(AND(D481&lt;&gt;"",LEN(D481)&lt;&gt;15),"Fix: GSTIN must have 15 characters",IF(COUNTIFS(B$6:B$505,B481,I$6:I$505,I481)&gt;1,"Fix: same invoice and rate twice","OK")))))))))))</f>
        <v/>
      </c>
    </row>
    <row r="482">
      <c r="A482" s="30" t="n"/>
      <c r="B482" s="31" t="n"/>
      <c r="C482" s="31" t="n"/>
      <c r="D482" s="31" t="n"/>
      <c r="E482" s="31" t="n"/>
      <c r="F482" s="31" t="n"/>
      <c r="G482" s="31" t="n"/>
      <c r="H482" s="32" t="n"/>
      <c r="I482" s="31" t="n"/>
      <c r="J482" s="33">
        <f>IF(OR(H482="",I482="",BizState="",E482=""),"",IF(E482=BizState,0,ROUND(H482*I482/100,2)))</f>
        <v/>
      </c>
      <c r="K482" s="33">
        <f>IF(OR(H482="",I482="",BizState="",E482=""),"",IF(E482=BizState,ROUND(H482*I482/200,2),0))</f>
        <v/>
      </c>
      <c r="L482" s="33">
        <f>IF(K482="","",K482)</f>
        <v/>
      </c>
      <c r="M482" s="33">
        <f>IF(OR(H482="",J482=""),"",H482+J482+K482+L482)</f>
        <v/>
      </c>
      <c r="N482" s="32" t="n"/>
      <c r="O482" s="31" t="n"/>
      <c r="P482" s="31" t="n"/>
      <c r="Q482" s="31" t="n"/>
      <c r="R482" s="34">
        <f>IF(AND(A482="",B482="",C482="",H482=""),"",IF(LEFT(P482,7)="EXAMPLE","Example row",IF(BizState="","Fix: choose your state on Start here",IF(A482="","Fix: add the date",IF(B482="","Fix: add the invoice number",IF(C482="","Fix: add the customer",IF(E482="","Fix: pick the place of supply",IF(H482="","Fix: add the taxable value",IF(I482="","Fix: pick the GST rate",IF(AND(D482&lt;&gt;"",LEN(D482)&lt;&gt;15),"Fix: GSTIN must have 15 characters",IF(COUNTIFS(B$6:B$505,B482,I$6:I$505,I482)&gt;1,"Fix: same invoice and rate twice","OK")))))))))))</f>
        <v/>
      </c>
    </row>
    <row r="483">
      <c r="A483" s="30" t="n"/>
      <c r="B483" s="31" t="n"/>
      <c r="C483" s="31" t="n"/>
      <c r="D483" s="31" t="n"/>
      <c r="E483" s="31" t="n"/>
      <c r="F483" s="31" t="n"/>
      <c r="G483" s="31" t="n"/>
      <c r="H483" s="32" t="n"/>
      <c r="I483" s="31" t="n"/>
      <c r="J483" s="33">
        <f>IF(OR(H483="",I483="",BizState="",E483=""),"",IF(E483=BizState,0,ROUND(H483*I483/100,2)))</f>
        <v/>
      </c>
      <c r="K483" s="33">
        <f>IF(OR(H483="",I483="",BizState="",E483=""),"",IF(E483=BizState,ROUND(H483*I483/200,2),0))</f>
        <v/>
      </c>
      <c r="L483" s="33">
        <f>IF(K483="","",K483)</f>
        <v/>
      </c>
      <c r="M483" s="33">
        <f>IF(OR(H483="",J483=""),"",H483+J483+K483+L483)</f>
        <v/>
      </c>
      <c r="N483" s="32" t="n"/>
      <c r="O483" s="31" t="n"/>
      <c r="P483" s="31" t="n"/>
      <c r="Q483" s="31" t="n"/>
      <c r="R483" s="34">
        <f>IF(AND(A483="",B483="",C483="",H483=""),"",IF(LEFT(P483,7)="EXAMPLE","Example row",IF(BizState="","Fix: choose your state on Start here",IF(A483="","Fix: add the date",IF(B483="","Fix: add the invoice number",IF(C483="","Fix: add the customer",IF(E483="","Fix: pick the place of supply",IF(H483="","Fix: add the taxable value",IF(I483="","Fix: pick the GST rate",IF(AND(D483&lt;&gt;"",LEN(D483)&lt;&gt;15),"Fix: GSTIN must have 15 characters",IF(COUNTIFS(B$6:B$505,B483,I$6:I$505,I483)&gt;1,"Fix: same invoice and rate twice","OK")))))))))))</f>
        <v/>
      </c>
    </row>
    <row r="484">
      <c r="A484" s="30" t="n"/>
      <c r="B484" s="31" t="n"/>
      <c r="C484" s="31" t="n"/>
      <c r="D484" s="31" t="n"/>
      <c r="E484" s="31" t="n"/>
      <c r="F484" s="31" t="n"/>
      <c r="G484" s="31" t="n"/>
      <c r="H484" s="32" t="n"/>
      <c r="I484" s="31" t="n"/>
      <c r="J484" s="33">
        <f>IF(OR(H484="",I484="",BizState="",E484=""),"",IF(E484=BizState,0,ROUND(H484*I484/100,2)))</f>
        <v/>
      </c>
      <c r="K484" s="33">
        <f>IF(OR(H484="",I484="",BizState="",E484=""),"",IF(E484=BizState,ROUND(H484*I484/200,2),0))</f>
        <v/>
      </c>
      <c r="L484" s="33">
        <f>IF(K484="","",K484)</f>
        <v/>
      </c>
      <c r="M484" s="33">
        <f>IF(OR(H484="",J484=""),"",H484+J484+K484+L484)</f>
        <v/>
      </c>
      <c r="N484" s="32" t="n"/>
      <c r="O484" s="31" t="n"/>
      <c r="P484" s="31" t="n"/>
      <c r="Q484" s="31" t="n"/>
      <c r="R484" s="34">
        <f>IF(AND(A484="",B484="",C484="",H484=""),"",IF(LEFT(P484,7)="EXAMPLE","Example row",IF(BizState="","Fix: choose your state on Start here",IF(A484="","Fix: add the date",IF(B484="","Fix: add the invoice number",IF(C484="","Fix: add the customer",IF(E484="","Fix: pick the place of supply",IF(H484="","Fix: add the taxable value",IF(I484="","Fix: pick the GST rate",IF(AND(D484&lt;&gt;"",LEN(D484)&lt;&gt;15),"Fix: GSTIN must have 15 characters",IF(COUNTIFS(B$6:B$505,B484,I$6:I$505,I484)&gt;1,"Fix: same invoice and rate twice","OK")))))))))))</f>
        <v/>
      </c>
    </row>
    <row r="485">
      <c r="A485" s="30" t="n"/>
      <c r="B485" s="31" t="n"/>
      <c r="C485" s="31" t="n"/>
      <c r="D485" s="31" t="n"/>
      <c r="E485" s="31" t="n"/>
      <c r="F485" s="31" t="n"/>
      <c r="G485" s="31" t="n"/>
      <c r="H485" s="32" t="n"/>
      <c r="I485" s="31" t="n"/>
      <c r="J485" s="33">
        <f>IF(OR(H485="",I485="",BizState="",E485=""),"",IF(E485=BizState,0,ROUND(H485*I485/100,2)))</f>
        <v/>
      </c>
      <c r="K485" s="33">
        <f>IF(OR(H485="",I485="",BizState="",E485=""),"",IF(E485=BizState,ROUND(H485*I485/200,2),0))</f>
        <v/>
      </c>
      <c r="L485" s="33">
        <f>IF(K485="","",K485)</f>
        <v/>
      </c>
      <c r="M485" s="33">
        <f>IF(OR(H485="",J485=""),"",H485+J485+K485+L485)</f>
        <v/>
      </c>
      <c r="N485" s="32" t="n"/>
      <c r="O485" s="31" t="n"/>
      <c r="P485" s="31" t="n"/>
      <c r="Q485" s="31" t="n"/>
      <c r="R485" s="34">
        <f>IF(AND(A485="",B485="",C485="",H485=""),"",IF(LEFT(P485,7)="EXAMPLE","Example row",IF(BizState="","Fix: choose your state on Start here",IF(A485="","Fix: add the date",IF(B485="","Fix: add the invoice number",IF(C485="","Fix: add the customer",IF(E485="","Fix: pick the place of supply",IF(H485="","Fix: add the taxable value",IF(I485="","Fix: pick the GST rate",IF(AND(D485&lt;&gt;"",LEN(D485)&lt;&gt;15),"Fix: GSTIN must have 15 characters",IF(COUNTIFS(B$6:B$505,B485,I$6:I$505,I485)&gt;1,"Fix: same invoice and rate twice","OK")))))))))))</f>
        <v/>
      </c>
    </row>
    <row r="486">
      <c r="A486" s="30" t="n"/>
      <c r="B486" s="31" t="n"/>
      <c r="C486" s="31" t="n"/>
      <c r="D486" s="31" t="n"/>
      <c r="E486" s="31" t="n"/>
      <c r="F486" s="31" t="n"/>
      <c r="G486" s="31" t="n"/>
      <c r="H486" s="32" t="n"/>
      <c r="I486" s="31" t="n"/>
      <c r="J486" s="33">
        <f>IF(OR(H486="",I486="",BizState="",E486=""),"",IF(E486=BizState,0,ROUND(H486*I486/100,2)))</f>
        <v/>
      </c>
      <c r="K486" s="33">
        <f>IF(OR(H486="",I486="",BizState="",E486=""),"",IF(E486=BizState,ROUND(H486*I486/200,2),0))</f>
        <v/>
      </c>
      <c r="L486" s="33">
        <f>IF(K486="","",K486)</f>
        <v/>
      </c>
      <c r="M486" s="33">
        <f>IF(OR(H486="",J486=""),"",H486+J486+K486+L486)</f>
        <v/>
      </c>
      <c r="N486" s="32" t="n"/>
      <c r="O486" s="31" t="n"/>
      <c r="P486" s="31" t="n"/>
      <c r="Q486" s="31" t="n"/>
      <c r="R486" s="34">
        <f>IF(AND(A486="",B486="",C486="",H486=""),"",IF(LEFT(P486,7)="EXAMPLE","Example row",IF(BizState="","Fix: choose your state on Start here",IF(A486="","Fix: add the date",IF(B486="","Fix: add the invoice number",IF(C486="","Fix: add the customer",IF(E486="","Fix: pick the place of supply",IF(H486="","Fix: add the taxable value",IF(I486="","Fix: pick the GST rate",IF(AND(D486&lt;&gt;"",LEN(D486)&lt;&gt;15),"Fix: GSTIN must have 15 characters",IF(COUNTIFS(B$6:B$505,B486,I$6:I$505,I486)&gt;1,"Fix: same invoice and rate twice","OK")))))))))))</f>
        <v/>
      </c>
    </row>
    <row r="487">
      <c r="A487" s="30" t="n"/>
      <c r="B487" s="31" t="n"/>
      <c r="C487" s="31" t="n"/>
      <c r="D487" s="31" t="n"/>
      <c r="E487" s="31" t="n"/>
      <c r="F487" s="31" t="n"/>
      <c r="G487" s="31" t="n"/>
      <c r="H487" s="32" t="n"/>
      <c r="I487" s="31" t="n"/>
      <c r="J487" s="33">
        <f>IF(OR(H487="",I487="",BizState="",E487=""),"",IF(E487=BizState,0,ROUND(H487*I487/100,2)))</f>
        <v/>
      </c>
      <c r="K487" s="33">
        <f>IF(OR(H487="",I487="",BizState="",E487=""),"",IF(E487=BizState,ROUND(H487*I487/200,2),0))</f>
        <v/>
      </c>
      <c r="L487" s="33">
        <f>IF(K487="","",K487)</f>
        <v/>
      </c>
      <c r="M487" s="33">
        <f>IF(OR(H487="",J487=""),"",H487+J487+K487+L487)</f>
        <v/>
      </c>
      <c r="N487" s="32" t="n"/>
      <c r="O487" s="31" t="n"/>
      <c r="P487" s="31" t="n"/>
      <c r="Q487" s="31" t="n"/>
      <c r="R487" s="34">
        <f>IF(AND(A487="",B487="",C487="",H487=""),"",IF(LEFT(P487,7)="EXAMPLE","Example row",IF(BizState="","Fix: choose your state on Start here",IF(A487="","Fix: add the date",IF(B487="","Fix: add the invoice number",IF(C487="","Fix: add the customer",IF(E487="","Fix: pick the place of supply",IF(H487="","Fix: add the taxable value",IF(I487="","Fix: pick the GST rate",IF(AND(D487&lt;&gt;"",LEN(D487)&lt;&gt;15),"Fix: GSTIN must have 15 characters",IF(COUNTIFS(B$6:B$505,B487,I$6:I$505,I487)&gt;1,"Fix: same invoice and rate twice","OK")))))))))))</f>
        <v/>
      </c>
    </row>
    <row r="488">
      <c r="A488" s="30" t="n"/>
      <c r="B488" s="31" t="n"/>
      <c r="C488" s="31" t="n"/>
      <c r="D488" s="31" t="n"/>
      <c r="E488" s="31" t="n"/>
      <c r="F488" s="31" t="n"/>
      <c r="G488" s="31" t="n"/>
      <c r="H488" s="32" t="n"/>
      <c r="I488" s="31" t="n"/>
      <c r="J488" s="33">
        <f>IF(OR(H488="",I488="",BizState="",E488=""),"",IF(E488=BizState,0,ROUND(H488*I488/100,2)))</f>
        <v/>
      </c>
      <c r="K488" s="33">
        <f>IF(OR(H488="",I488="",BizState="",E488=""),"",IF(E488=BizState,ROUND(H488*I488/200,2),0))</f>
        <v/>
      </c>
      <c r="L488" s="33">
        <f>IF(K488="","",K488)</f>
        <v/>
      </c>
      <c r="M488" s="33">
        <f>IF(OR(H488="",J488=""),"",H488+J488+K488+L488)</f>
        <v/>
      </c>
      <c r="N488" s="32" t="n"/>
      <c r="O488" s="31" t="n"/>
      <c r="P488" s="31" t="n"/>
      <c r="Q488" s="31" t="n"/>
      <c r="R488" s="34">
        <f>IF(AND(A488="",B488="",C488="",H488=""),"",IF(LEFT(P488,7)="EXAMPLE","Example row",IF(BizState="","Fix: choose your state on Start here",IF(A488="","Fix: add the date",IF(B488="","Fix: add the invoice number",IF(C488="","Fix: add the customer",IF(E488="","Fix: pick the place of supply",IF(H488="","Fix: add the taxable value",IF(I488="","Fix: pick the GST rate",IF(AND(D488&lt;&gt;"",LEN(D488)&lt;&gt;15),"Fix: GSTIN must have 15 characters",IF(COUNTIFS(B$6:B$505,B488,I$6:I$505,I488)&gt;1,"Fix: same invoice and rate twice","OK")))))))))))</f>
        <v/>
      </c>
    </row>
    <row r="489">
      <c r="A489" s="30" t="n"/>
      <c r="B489" s="31" t="n"/>
      <c r="C489" s="31" t="n"/>
      <c r="D489" s="31" t="n"/>
      <c r="E489" s="31" t="n"/>
      <c r="F489" s="31" t="n"/>
      <c r="G489" s="31" t="n"/>
      <c r="H489" s="32" t="n"/>
      <c r="I489" s="31" t="n"/>
      <c r="J489" s="33">
        <f>IF(OR(H489="",I489="",BizState="",E489=""),"",IF(E489=BizState,0,ROUND(H489*I489/100,2)))</f>
        <v/>
      </c>
      <c r="K489" s="33">
        <f>IF(OR(H489="",I489="",BizState="",E489=""),"",IF(E489=BizState,ROUND(H489*I489/200,2),0))</f>
        <v/>
      </c>
      <c r="L489" s="33">
        <f>IF(K489="","",K489)</f>
        <v/>
      </c>
      <c r="M489" s="33">
        <f>IF(OR(H489="",J489=""),"",H489+J489+K489+L489)</f>
        <v/>
      </c>
      <c r="N489" s="32" t="n"/>
      <c r="O489" s="31" t="n"/>
      <c r="P489" s="31" t="n"/>
      <c r="Q489" s="31" t="n"/>
      <c r="R489" s="34">
        <f>IF(AND(A489="",B489="",C489="",H489=""),"",IF(LEFT(P489,7)="EXAMPLE","Example row",IF(BizState="","Fix: choose your state on Start here",IF(A489="","Fix: add the date",IF(B489="","Fix: add the invoice number",IF(C489="","Fix: add the customer",IF(E489="","Fix: pick the place of supply",IF(H489="","Fix: add the taxable value",IF(I489="","Fix: pick the GST rate",IF(AND(D489&lt;&gt;"",LEN(D489)&lt;&gt;15),"Fix: GSTIN must have 15 characters",IF(COUNTIFS(B$6:B$505,B489,I$6:I$505,I489)&gt;1,"Fix: same invoice and rate twice","OK")))))))))))</f>
        <v/>
      </c>
    </row>
    <row r="490">
      <c r="A490" s="30" t="n"/>
      <c r="B490" s="31" t="n"/>
      <c r="C490" s="31" t="n"/>
      <c r="D490" s="31" t="n"/>
      <c r="E490" s="31" t="n"/>
      <c r="F490" s="31" t="n"/>
      <c r="G490" s="31" t="n"/>
      <c r="H490" s="32" t="n"/>
      <c r="I490" s="31" t="n"/>
      <c r="J490" s="33">
        <f>IF(OR(H490="",I490="",BizState="",E490=""),"",IF(E490=BizState,0,ROUND(H490*I490/100,2)))</f>
        <v/>
      </c>
      <c r="K490" s="33">
        <f>IF(OR(H490="",I490="",BizState="",E490=""),"",IF(E490=BizState,ROUND(H490*I490/200,2),0))</f>
        <v/>
      </c>
      <c r="L490" s="33">
        <f>IF(K490="","",K490)</f>
        <v/>
      </c>
      <c r="M490" s="33">
        <f>IF(OR(H490="",J490=""),"",H490+J490+K490+L490)</f>
        <v/>
      </c>
      <c r="N490" s="32" t="n"/>
      <c r="O490" s="31" t="n"/>
      <c r="P490" s="31" t="n"/>
      <c r="Q490" s="31" t="n"/>
      <c r="R490" s="34">
        <f>IF(AND(A490="",B490="",C490="",H490=""),"",IF(LEFT(P490,7)="EXAMPLE","Example row",IF(BizState="","Fix: choose your state on Start here",IF(A490="","Fix: add the date",IF(B490="","Fix: add the invoice number",IF(C490="","Fix: add the customer",IF(E490="","Fix: pick the place of supply",IF(H490="","Fix: add the taxable value",IF(I490="","Fix: pick the GST rate",IF(AND(D490&lt;&gt;"",LEN(D490)&lt;&gt;15),"Fix: GSTIN must have 15 characters",IF(COUNTIFS(B$6:B$505,B490,I$6:I$505,I490)&gt;1,"Fix: same invoice and rate twice","OK")))))))))))</f>
        <v/>
      </c>
    </row>
    <row r="491">
      <c r="A491" s="30" t="n"/>
      <c r="B491" s="31" t="n"/>
      <c r="C491" s="31" t="n"/>
      <c r="D491" s="31" t="n"/>
      <c r="E491" s="31" t="n"/>
      <c r="F491" s="31" t="n"/>
      <c r="G491" s="31" t="n"/>
      <c r="H491" s="32" t="n"/>
      <c r="I491" s="31" t="n"/>
      <c r="J491" s="33">
        <f>IF(OR(H491="",I491="",BizState="",E491=""),"",IF(E491=BizState,0,ROUND(H491*I491/100,2)))</f>
        <v/>
      </c>
      <c r="K491" s="33">
        <f>IF(OR(H491="",I491="",BizState="",E491=""),"",IF(E491=BizState,ROUND(H491*I491/200,2),0))</f>
        <v/>
      </c>
      <c r="L491" s="33">
        <f>IF(K491="","",K491)</f>
        <v/>
      </c>
      <c r="M491" s="33">
        <f>IF(OR(H491="",J491=""),"",H491+J491+K491+L491)</f>
        <v/>
      </c>
      <c r="N491" s="32" t="n"/>
      <c r="O491" s="31" t="n"/>
      <c r="P491" s="31" t="n"/>
      <c r="Q491" s="31" t="n"/>
      <c r="R491" s="34">
        <f>IF(AND(A491="",B491="",C491="",H491=""),"",IF(LEFT(P491,7)="EXAMPLE","Example row",IF(BizState="","Fix: choose your state on Start here",IF(A491="","Fix: add the date",IF(B491="","Fix: add the invoice number",IF(C491="","Fix: add the customer",IF(E491="","Fix: pick the place of supply",IF(H491="","Fix: add the taxable value",IF(I491="","Fix: pick the GST rate",IF(AND(D491&lt;&gt;"",LEN(D491)&lt;&gt;15),"Fix: GSTIN must have 15 characters",IF(COUNTIFS(B$6:B$505,B491,I$6:I$505,I491)&gt;1,"Fix: same invoice and rate twice","OK")))))))))))</f>
        <v/>
      </c>
    </row>
    <row r="492">
      <c r="A492" s="30" t="n"/>
      <c r="B492" s="31" t="n"/>
      <c r="C492" s="31" t="n"/>
      <c r="D492" s="31" t="n"/>
      <c r="E492" s="31" t="n"/>
      <c r="F492" s="31" t="n"/>
      <c r="G492" s="31" t="n"/>
      <c r="H492" s="32" t="n"/>
      <c r="I492" s="31" t="n"/>
      <c r="J492" s="33">
        <f>IF(OR(H492="",I492="",BizState="",E492=""),"",IF(E492=BizState,0,ROUND(H492*I492/100,2)))</f>
        <v/>
      </c>
      <c r="K492" s="33">
        <f>IF(OR(H492="",I492="",BizState="",E492=""),"",IF(E492=BizState,ROUND(H492*I492/200,2),0))</f>
        <v/>
      </c>
      <c r="L492" s="33">
        <f>IF(K492="","",K492)</f>
        <v/>
      </c>
      <c r="M492" s="33">
        <f>IF(OR(H492="",J492=""),"",H492+J492+K492+L492)</f>
        <v/>
      </c>
      <c r="N492" s="32" t="n"/>
      <c r="O492" s="31" t="n"/>
      <c r="P492" s="31" t="n"/>
      <c r="Q492" s="31" t="n"/>
      <c r="R492" s="34">
        <f>IF(AND(A492="",B492="",C492="",H492=""),"",IF(LEFT(P492,7)="EXAMPLE","Example row",IF(BizState="","Fix: choose your state on Start here",IF(A492="","Fix: add the date",IF(B492="","Fix: add the invoice number",IF(C492="","Fix: add the customer",IF(E492="","Fix: pick the place of supply",IF(H492="","Fix: add the taxable value",IF(I492="","Fix: pick the GST rate",IF(AND(D492&lt;&gt;"",LEN(D492)&lt;&gt;15),"Fix: GSTIN must have 15 characters",IF(COUNTIFS(B$6:B$505,B492,I$6:I$505,I492)&gt;1,"Fix: same invoice and rate twice","OK")))))))))))</f>
        <v/>
      </c>
    </row>
    <row r="493">
      <c r="A493" s="30" t="n"/>
      <c r="B493" s="31" t="n"/>
      <c r="C493" s="31" t="n"/>
      <c r="D493" s="31" t="n"/>
      <c r="E493" s="31" t="n"/>
      <c r="F493" s="31" t="n"/>
      <c r="G493" s="31" t="n"/>
      <c r="H493" s="32" t="n"/>
      <c r="I493" s="31" t="n"/>
      <c r="J493" s="33">
        <f>IF(OR(H493="",I493="",BizState="",E493=""),"",IF(E493=BizState,0,ROUND(H493*I493/100,2)))</f>
        <v/>
      </c>
      <c r="K493" s="33">
        <f>IF(OR(H493="",I493="",BizState="",E493=""),"",IF(E493=BizState,ROUND(H493*I493/200,2),0))</f>
        <v/>
      </c>
      <c r="L493" s="33">
        <f>IF(K493="","",K493)</f>
        <v/>
      </c>
      <c r="M493" s="33">
        <f>IF(OR(H493="",J493=""),"",H493+J493+K493+L493)</f>
        <v/>
      </c>
      <c r="N493" s="32" t="n"/>
      <c r="O493" s="31" t="n"/>
      <c r="P493" s="31" t="n"/>
      <c r="Q493" s="31" t="n"/>
      <c r="R493" s="34">
        <f>IF(AND(A493="",B493="",C493="",H493=""),"",IF(LEFT(P493,7)="EXAMPLE","Example row",IF(BizState="","Fix: choose your state on Start here",IF(A493="","Fix: add the date",IF(B493="","Fix: add the invoice number",IF(C493="","Fix: add the customer",IF(E493="","Fix: pick the place of supply",IF(H493="","Fix: add the taxable value",IF(I493="","Fix: pick the GST rate",IF(AND(D493&lt;&gt;"",LEN(D493)&lt;&gt;15),"Fix: GSTIN must have 15 characters",IF(COUNTIFS(B$6:B$505,B493,I$6:I$505,I493)&gt;1,"Fix: same invoice and rate twice","OK")))))))))))</f>
        <v/>
      </c>
    </row>
    <row r="494">
      <c r="A494" s="30" t="n"/>
      <c r="B494" s="31" t="n"/>
      <c r="C494" s="31" t="n"/>
      <c r="D494" s="31" t="n"/>
      <c r="E494" s="31" t="n"/>
      <c r="F494" s="31" t="n"/>
      <c r="G494" s="31" t="n"/>
      <c r="H494" s="32" t="n"/>
      <c r="I494" s="31" t="n"/>
      <c r="J494" s="33">
        <f>IF(OR(H494="",I494="",BizState="",E494=""),"",IF(E494=BizState,0,ROUND(H494*I494/100,2)))</f>
        <v/>
      </c>
      <c r="K494" s="33">
        <f>IF(OR(H494="",I494="",BizState="",E494=""),"",IF(E494=BizState,ROUND(H494*I494/200,2),0))</f>
        <v/>
      </c>
      <c r="L494" s="33">
        <f>IF(K494="","",K494)</f>
        <v/>
      </c>
      <c r="M494" s="33">
        <f>IF(OR(H494="",J494=""),"",H494+J494+K494+L494)</f>
        <v/>
      </c>
      <c r="N494" s="32" t="n"/>
      <c r="O494" s="31" t="n"/>
      <c r="P494" s="31" t="n"/>
      <c r="Q494" s="31" t="n"/>
      <c r="R494" s="34">
        <f>IF(AND(A494="",B494="",C494="",H494=""),"",IF(LEFT(P494,7)="EXAMPLE","Example row",IF(BizState="","Fix: choose your state on Start here",IF(A494="","Fix: add the date",IF(B494="","Fix: add the invoice number",IF(C494="","Fix: add the customer",IF(E494="","Fix: pick the place of supply",IF(H494="","Fix: add the taxable value",IF(I494="","Fix: pick the GST rate",IF(AND(D494&lt;&gt;"",LEN(D494)&lt;&gt;15),"Fix: GSTIN must have 15 characters",IF(COUNTIFS(B$6:B$505,B494,I$6:I$505,I494)&gt;1,"Fix: same invoice and rate twice","OK")))))))))))</f>
        <v/>
      </c>
    </row>
    <row r="495">
      <c r="A495" s="30" t="n"/>
      <c r="B495" s="31" t="n"/>
      <c r="C495" s="31" t="n"/>
      <c r="D495" s="31" t="n"/>
      <c r="E495" s="31" t="n"/>
      <c r="F495" s="31" t="n"/>
      <c r="G495" s="31" t="n"/>
      <c r="H495" s="32" t="n"/>
      <c r="I495" s="31" t="n"/>
      <c r="J495" s="33">
        <f>IF(OR(H495="",I495="",BizState="",E495=""),"",IF(E495=BizState,0,ROUND(H495*I495/100,2)))</f>
        <v/>
      </c>
      <c r="K495" s="33">
        <f>IF(OR(H495="",I495="",BizState="",E495=""),"",IF(E495=BizState,ROUND(H495*I495/200,2),0))</f>
        <v/>
      </c>
      <c r="L495" s="33">
        <f>IF(K495="","",K495)</f>
        <v/>
      </c>
      <c r="M495" s="33">
        <f>IF(OR(H495="",J495=""),"",H495+J495+K495+L495)</f>
        <v/>
      </c>
      <c r="N495" s="32" t="n"/>
      <c r="O495" s="31" t="n"/>
      <c r="P495" s="31" t="n"/>
      <c r="Q495" s="31" t="n"/>
      <c r="R495" s="34">
        <f>IF(AND(A495="",B495="",C495="",H495=""),"",IF(LEFT(P495,7)="EXAMPLE","Example row",IF(BizState="","Fix: choose your state on Start here",IF(A495="","Fix: add the date",IF(B495="","Fix: add the invoice number",IF(C495="","Fix: add the customer",IF(E495="","Fix: pick the place of supply",IF(H495="","Fix: add the taxable value",IF(I495="","Fix: pick the GST rate",IF(AND(D495&lt;&gt;"",LEN(D495)&lt;&gt;15),"Fix: GSTIN must have 15 characters",IF(COUNTIFS(B$6:B$505,B495,I$6:I$505,I495)&gt;1,"Fix: same invoice and rate twice","OK")))))))))))</f>
        <v/>
      </c>
    </row>
    <row r="496">
      <c r="A496" s="30" t="n"/>
      <c r="B496" s="31" t="n"/>
      <c r="C496" s="31" t="n"/>
      <c r="D496" s="31" t="n"/>
      <c r="E496" s="31" t="n"/>
      <c r="F496" s="31" t="n"/>
      <c r="G496" s="31" t="n"/>
      <c r="H496" s="32" t="n"/>
      <c r="I496" s="31" t="n"/>
      <c r="J496" s="33">
        <f>IF(OR(H496="",I496="",BizState="",E496=""),"",IF(E496=BizState,0,ROUND(H496*I496/100,2)))</f>
        <v/>
      </c>
      <c r="K496" s="33">
        <f>IF(OR(H496="",I496="",BizState="",E496=""),"",IF(E496=BizState,ROUND(H496*I496/200,2),0))</f>
        <v/>
      </c>
      <c r="L496" s="33">
        <f>IF(K496="","",K496)</f>
        <v/>
      </c>
      <c r="M496" s="33">
        <f>IF(OR(H496="",J496=""),"",H496+J496+K496+L496)</f>
        <v/>
      </c>
      <c r="N496" s="32" t="n"/>
      <c r="O496" s="31" t="n"/>
      <c r="P496" s="31" t="n"/>
      <c r="Q496" s="31" t="n"/>
      <c r="R496" s="34">
        <f>IF(AND(A496="",B496="",C496="",H496=""),"",IF(LEFT(P496,7)="EXAMPLE","Example row",IF(BizState="","Fix: choose your state on Start here",IF(A496="","Fix: add the date",IF(B496="","Fix: add the invoice number",IF(C496="","Fix: add the customer",IF(E496="","Fix: pick the place of supply",IF(H496="","Fix: add the taxable value",IF(I496="","Fix: pick the GST rate",IF(AND(D496&lt;&gt;"",LEN(D496)&lt;&gt;15),"Fix: GSTIN must have 15 characters",IF(COUNTIFS(B$6:B$505,B496,I$6:I$505,I496)&gt;1,"Fix: same invoice and rate twice","OK")))))))))))</f>
        <v/>
      </c>
    </row>
    <row r="497">
      <c r="A497" s="30" t="n"/>
      <c r="B497" s="31" t="n"/>
      <c r="C497" s="31" t="n"/>
      <c r="D497" s="31" t="n"/>
      <c r="E497" s="31" t="n"/>
      <c r="F497" s="31" t="n"/>
      <c r="G497" s="31" t="n"/>
      <c r="H497" s="32" t="n"/>
      <c r="I497" s="31" t="n"/>
      <c r="J497" s="33">
        <f>IF(OR(H497="",I497="",BizState="",E497=""),"",IF(E497=BizState,0,ROUND(H497*I497/100,2)))</f>
        <v/>
      </c>
      <c r="K497" s="33">
        <f>IF(OR(H497="",I497="",BizState="",E497=""),"",IF(E497=BizState,ROUND(H497*I497/200,2),0))</f>
        <v/>
      </c>
      <c r="L497" s="33">
        <f>IF(K497="","",K497)</f>
        <v/>
      </c>
      <c r="M497" s="33">
        <f>IF(OR(H497="",J497=""),"",H497+J497+K497+L497)</f>
        <v/>
      </c>
      <c r="N497" s="32" t="n"/>
      <c r="O497" s="31" t="n"/>
      <c r="P497" s="31" t="n"/>
      <c r="Q497" s="31" t="n"/>
      <c r="R497" s="34">
        <f>IF(AND(A497="",B497="",C497="",H497=""),"",IF(LEFT(P497,7)="EXAMPLE","Example row",IF(BizState="","Fix: choose your state on Start here",IF(A497="","Fix: add the date",IF(B497="","Fix: add the invoice number",IF(C497="","Fix: add the customer",IF(E497="","Fix: pick the place of supply",IF(H497="","Fix: add the taxable value",IF(I497="","Fix: pick the GST rate",IF(AND(D497&lt;&gt;"",LEN(D497)&lt;&gt;15),"Fix: GSTIN must have 15 characters",IF(COUNTIFS(B$6:B$505,B497,I$6:I$505,I497)&gt;1,"Fix: same invoice and rate twice","OK")))))))))))</f>
        <v/>
      </c>
    </row>
    <row r="498">
      <c r="A498" s="30" t="n"/>
      <c r="B498" s="31" t="n"/>
      <c r="C498" s="31" t="n"/>
      <c r="D498" s="31" t="n"/>
      <c r="E498" s="31" t="n"/>
      <c r="F498" s="31" t="n"/>
      <c r="G498" s="31" t="n"/>
      <c r="H498" s="32" t="n"/>
      <c r="I498" s="31" t="n"/>
      <c r="J498" s="33">
        <f>IF(OR(H498="",I498="",BizState="",E498=""),"",IF(E498=BizState,0,ROUND(H498*I498/100,2)))</f>
        <v/>
      </c>
      <c r="K498" s="33">
        <f>IF(OR(H498="",I498="",BizState="",E498=""),"",IF(E498=BizState,ROUND(H498*I498/200,2),0))</f>
        <v/>
      </c>
      <c r="L498" s="33">
        <f>IF(K498="","",K498)</f>
        <v/>
      </c>
      <c r="M498" s="33">
        <f>IF(OR(H498="",J498=""),"",H498+J498+K498+L498)</f>
        <v/>
      </c>
      <c r="N498" s="32" t="n"/>
      <c r="O498" s="31" t="n"/>
      <c r="P498" s="31" t="n"/>
      <c r="Q498" s="31" t="n"/>
      <c r="R498" s="34">
        <f>IF(AND(A498="",B498="",C498="",H498=""),"",IF(LEFT(P498,7)="EXAMPLE","Example row",IF(BizState="","Fix: choose your state on Start here",IF(A498="","Fix: add the date",IF(B498="","Fix: add the invoice number",IF(C498="","Fix: add the customer",IF(E498="","Fix: pick the place of supply",IF(H498="","Fix: add the taxable value",IF(I498="","Fix: pick the GST rate",IF(AND(D498&lt;&gt;"",LEN(D498)&lt;&gt;15),"Fix: GSTIN must have 15 characters",IF(COUNTIFS(B$6:B$505,B498,I$6:I$505,I498)&gt;1,"Fix: same invoice and rate twice","OK")))))))))))</f>
        <v/>
      </c>
    </row>
    <row r="499">
      <c r="A499" s="30" t="n"/>
      <c r="B499" s="31" t="n"/>
      <c r="C499" s="31" t="n"/>
      <c r="D499" s="31" t="n"/>
      <c r="E499" s="31" t="n"/>
      <c r="F499" s="31" t="n"/>
      <c r="G499" s="31" t="n"/>
      <c r="H499" s="32" t="n"/>
      <c r="I499" s="31" t="n"/>
      <c r="J499" s="33">
        <f>IF(OR(H499="",I499="",BizState="",E499=""),"",IF(E499=BizState,0,ROUND(H499*I499/100,2)))</f>
        <v/>
      </c>
      <c r="K499" s="33">
        <f>IF(OR(H499="",I499="",BizState="",E499=""),"",IF(E499=BizState,ROUND(H499*I499/200,2),0))</f>
        <v/>
      </c>
      <c r="L499" s="33">
        <f>IF(K499="","",K499)</f>
        <v/>
      </c>
      <c r="M499" s="33">
        <f>IF(OR(H499="",J499=""),"",H499+J499+K499+L499)</f>
        <v/>
      </c>
      <c r="N499" s="32" t="n"/>
      <c r="O499" s="31" t="n"/>
      <c r="P499" s="31" t="n"/>
      <c r="Q499" s="31" t="n"/>
      <c r="R499" s="34">
        <f>IF(AND(A499="",B499="",C499="",H499=""),"",IF(LEFT(P499,7)="EXAMPLE","Example row",IF(BizState="","Fix: choose your state on Start here",IF(A499="","Fix: add the date",IF(B499="","Fix: add the invoice number",IF(C499="","Fix: add the customer",IF(E499="","Fix: pick the place of supply",IF(H499="","Fix: add the taxable value",IF(I499="","Fix: pick the GST rate",IF(AND(D499&lt;&gt;"",LEN(D499)&lt;&gt;15),"Fix: GSTIN must have 15 characters",IF(COUNTIFS(B$6:B$505,B499,I$6:I$505,I499)&gt;1,"Fix: same invoice and rate twice","OK")))))))))))</f>
        <v/>
      </c>
    </row>
    <row r="500">
      <c r="A500" s="30" t="n"/>
      <c r="B500" s="31" t="n"/>
      <c r="C500" s="31" t="n"/>
      <c r="D500" s="31" t="n"/>
      <c r="E500" s="31" t="n"/>
      <c r="F500" s="31" t="n"/>
      <c r="G500" s="31" t="n"/>
      <c r="H500" s="32" t="n"/>
      <c r="I500" s="31" t="n"/>
      <c r="J500" s="33">
        <f>IF(OR(H500="",I500="",BizState="",E500=""),"",IF(E500=BizState,0,ROUND(H500*I500/100,2)))</f>
        <v/>
      </c>
      <c r="K500" s="33">
        <f>IF(OR(H500="",I500="",BizState="",E500=""),"",IF(E500=BizState,ROUND(H500*I500/200,2),0))</f>
        <v/>
      </c>
      <c r="L500" s="33">
        <f>IF(K500="","",K500)</f>
        <v/>
      </c>
      <c r="M500" s="33">
        <f>IF(OR(H500="",J500=""),"",H500+J500+K500+L500)</f>
        <v/>
      </c>
      <c r="N500" s="32" t="n"/>
      <c r="O500" s="31" t="n"/>
      <c r="P500" s="31" t="n"/>
      <c r="Q500" s="31" t="n"/>
      <c r="R500" s="34">
        <f>IF(AND(A500="",B500="",C500="",H500=""),"",IF(LEFT(P500,7)="EXAMPLE","Example row",IF(BizState="","Fix: choose your state on Start here",IF(A500="","Fix: add the date",IF(B500="","Fix: add the invoice number",IF(C500="","Fix: add the customer",IF(E500="","Fix: pick the place of supply",IF(H500="","Fix: add the taxable value",IF(I500="","Fix: pick the GST rate",IF(AND(D500&lt;&gt;"",LEN(D500)&lt;&gt;15),"Fix: GSTIN must have 15 characters",IF(COUNTIFS(B$6:B$505,B500,I$6:I$505,I500)&gt;1,"Fix: same invoice and rate twice","OK")))))))))))</f>
        <v/>
      </c>
    </row>
    <row r="501">
      <c r="A501" s="30" t="n"/>
      <c r="B501" s="31" t="n"/>
      <c r="C501" s="31" t="n"/>
      <c r="D501" s="31" t="n"/>
      <c r="E501" s="31" t="n"/>
      <c r="F501" s="31" t="n"/>
      <c r="G501" s="31" t="n"/>
      <c r="H501" s="32" t="n"/>
      <c r="I501" s="31" t="n"/>
      <c r="J501" s="33">
        <f>IF(OR(H501="",I501="",BizState="",E501=""),"",IF(E501=BizState,0,ROUND(H501*I501/100,2)))</f>
        <v/>
      </c>
      <c r="K501" s="33">
        <f>IF(OR(H501="",I501="",BizState="",E501=""),"",IF(E501=BizState,ROUND(H501*I501/200,2),0))</f>
        <v/>
      </c>
      <c r="L501" s="33">
        <f>IF(K501="","",K501)</f>
        <v/>
      </c>
      <c r="M501" s="33">
        <f>IF(OR(H501="",J501=""),"",H501+J501+K501+L501)</f>
        <v/>
      </c>
      <c r="N501" s="32" t="n"/>
      <c r="O501" s="31" t="n"/>
      <c r="P501" s="31" t="n"/>
      <c r="Q501" s="31" t="n"/>
      <c r="R501" s="34">
        <f>IF(AND(A501="",B501="",C501="",H501=""),"",IF(LEFT(P501,7)="EXAMPLE","Example row",IF(BizState="","Fix: choose your state on Start here",IF(A501="","Fix: add the date",IF(B501="","Fix: add the invoice number",IF(C501="","Fix: add the customer",IF(E501="","Fix: pick the place of supply",IF(H501="","Fix: add the taxable value",IF(I501="","Fix: pick the GST rate",IF(AND(D501&lt;&gt;"",LEN(D501)&lt;&gt;15),"Fix: GSTIN must have 15 characters",IF(COUNTIFS(B$6:B$505,B501,I$6:I$505,I501)&gt;1,"Fix: same invoice and rate twice","OK")))))))))))</f>
        <v/>
      </c>
    </row>
    <row r="502">
      <c r="A502" s="30" t="n"/>
      <c r="B502" s="31" t="n"/>
      <c r="C502" s="31" t="n"/>
      <c r="D502" s="31" t="n"/>
      <c r="E502" s="31" t="n"/>
      <c r="F502" s="31" t="n"/>
      <c r="G502" s="31" t="n"/>
      <c r="H502" s="32" t="n"/>
      <c r="I502" s="31" t="n"/>
      <c r="J502" s="33">
        <f>IF(OR(H502="",I502="",BizState="",E502=""),"",IF(E502=BizState,0,ROUND(H502*I502/100,2)))</f>
        <v/>
      </c>
      <c r="K502" s="33">
        <f>IF(OR(H502="",I502="",BizState="",E502=""),"",IF(E502=BizState,ROUND(H502*I502/200,2),0))</f>
        <v/>
      </c>
      <c r="L502" s="33">
        <f>IF(K502="","",K502)</f>
        <v/>
      </c>
      <c r="M502" s="33">
        <f>IF(OR(H502="",J502=""),"",H502+J502+K502+L502)</f>
        <v/>
      </c>
      <c r="N502" s="32" t="n"/>
      <c r="O502" s="31" t="n"/>
      <c r="P502" s="31" t="n"/>
      <c r="Q502" s="31" t="n"/>
      <c r="R502" s="34">
        <f>IF(AND(A502="",B502="",C502="",H502=""),"",IF(LEFT(P502,7)="EXAMPLE","Example row",IF(BizState="","Fix: choose your state on Start here",IF(A502="","Fix: add the date",IF(B502="","Fix: add the invoice number",IF(C502="","Fix: add the customer",IF(E502="","Fix: pick the place of supply",IF(H502="","Fix: add the taxable value",IF(I502="","Fix: pick the GST rate",IF(AND(D502&lt;&gt;"",LEN(D502)&lt;&gt;15),"Fix: GSTIN must have 15 characters",IF(COUNTIFS(B$6:B$505,B502,I$6:I$505,I502)&gt;1,"Fix: same invoice and rate twice","OK")))))))))))</f>
        <v/>
      </c>
    </row>
    <row r="503">
      <c r="A503" s="30" t="n"/>
      <c r="B503" s="31" t="n"/>
      <c r="C503" s="31" t="n"/>
      <c r="D503" s="31" t="n"/>
      <c r="E503" s="31" t="n"/>
      <c r="F503" s="31" t="n"/>
      <c r="G503" s="31" t="n"/>
      <c r="H503" s="32" t="n"/>
      <c r="I503" s="31" t="n"/>
      <c r="J503" s="33">
        <f>IF(OR(H503="",I503="",BizState="",E503=""),"",IF(E503=BizState,0,ROUND(H503*I503/100,2)))</f>
        <v/>
      </c>
      <c r="K503" s="33">
        <f>IF(OR(H503="",I503="",BizState="",E503=""),"",IF(E503=BizState,ROUND(H503*I503/200,2),0))</f>
        <v/>
      </c>
      <c r="L503" s="33">
        <f>IF(K503="","",K503)</f>
        <v/>
      </c>
      <c r="M503" s="33">
        <f>IF(OR(H503="",J503=""),"",H503+J503+K503+L503)</f>
        <v/>
      </c>
      <c r="N503" s="32" t="n"/>
      <c r="O503" s="31" t="n"/>
      <c r="P503" s="31" t="n"/>
      <c r="Q503" s="31" t="n"/>
      <c r="R503" s="34">
        <f>IF(AND(A503="",B503="",C503="",H503=""),"",IF(LEFT(P503,7)="EXAMPLE","Example row",IF(BizState="","Fix: choose your state on Start here",IF(A503="","Fix: add the date",IF(B503="","Fix: add the invoice number",IF(C503="","Fix: add the customer",IF(E503="","Fix: pick the place of supply",IF(H503="","Fix: add the taxable value",IF(I503="","Fix: pick the GST rate",IF(AND(D503&lt;&gt;"",LEN(D503)&lt;&gt;15),"Fix: GSTIN must have 15 characters",IF(COUNTIFS(B$6:B$505,B503,I$6:I$505,I503)&gt;1,"Fix: same invoice and rate twice","OK")))))))))))</f>
        <v/>
      </c>
    </row>
    <row r="504">
      <c r="A504" s="30" t="n"/>
      <c r="B504" s="31" t="n"/>
      <c r="C504" s="31" t="n"/>
      <c r="D504" s="31" t="n"/>
      <c r="E504" s="31" t="n"/>
      <c r="F504" s="31" t="n"/>
      <c r="G504" s="31" t="n"/>
      <c r="H504" s="32" t="n"/>
      <c r="I504" s="31" t="n"/>
      <c r="J504" s="33">
        <f>IF(OR(H504="",I504="",BizState="",E504=""),"",IF(E504=BizState,0,ROUND(H504*I504/100,2)))</f>
        <v/>
      </c>
      <c r="K504" s="33">
        <f>IF(OR(H504="",I504="",BizState="",E504=""),"",IF(E504=BizState,ROUND(H504*I504/200,2),0))</f>
        <v/>
      </c>
      <c r="L504" s="33">
        <f>IF(K504="","",K504)</f>
        <v/>
      </c>
      <c r="M504" s="33">
        <f>IF(OR(H504="",J504=""),"",H504+J504+K504+L504)</f>
        <v/>
      </c>
      <c r="N504" s="32" t="n"/>
      <c r="O504" s="31" t="n"/>
      <c r="P504" s="31" t="n"/>
      <c r="Q504" s="31" t="n"/>
      <c r="R504" s="34">
        <f>IF(AND(A504="",B504="",C504="",H504=""),"",IF(LEFT(P504,7)="EXAMPLE","Example row",IF(BizState="","Fix: choose your state on Start here",IF(A504="","Fix: add the date",IF(B504="","Fix: add the invoice number",IF(C504="","Fix: add the customer",IF(E504="","Fix: pick the place of supply",IF(H504="","Fix: add the taxable value",IF(I504="","Fix: pick the GST rate",IF(AND(D504&lt;&gt;"",LEN(D504)&lt;&gt;15),"Fix: GSTIN must have 15 characters",IF(COUNTIFS(B$6:B$505,B504,I$6:I$505,I504)&gt;1,"Fix: same invoice and rate twice","OK")))))))))))</f>
        <v/>
      </c>
    </row>
    <row r="505">
      <c r="A505" s="30" t="n"/>
      <c r="B505" s="31" t="n"/>
      <c r="C505" s="31" t="n"/>
      <c r="D505" s="31" t="n"/>
      <c r="E505" s="31" t="n"/>
      <c r="F505" s="31" t="n"/>
      <c r="G505" s="31" t="n"/>
      <c r="H505" s="32" t="n"/>
      <c r="I505" s="31" t="n"/>
      <c r="J505" s="33">
        <f>IF(OR(H505="",I505="",BizState="",E505=""),"",IF(E505=BizState,0,ROUND(H505*I505/100,2)))</f>
        <v/>
      </c>
      <c r="K505" s="33">
        <f>IF(OR(H505="",I505="",BizState="",E505=""),"",IF(E505=BizState,ROUND(H505*I505/200,2),0))</f>
        <v/>
      </c>
      <c r="L505" s="33">
        <f>IF(K505="","",K505)</f>
        <v/>
      </c>
      <c r="M505" s="33">
        <f>IF(OR(H505="",J505=""),"",H505+J505+K505+L505)</f>
        <v/>
      </c>
      <c r="N505" s="32" t="n"/>
      <c r="O505" s="31" t="n"/>
      <c r="P505" s="31" t="n"/>
      <c r="Q505" s="31" t="n"/>
      <c r="R505" s="34">
        <f>IF(AND(A505="",B505="",C505="",H505=""),"",IF(LEFT(P505,7)="EXAMPLE","Example row",IF(BizState="","Fix: choose your state on Start here",IF(A505="","Fix: add the date",IF(B505="","Fix: add the invoice number",IF(C505="","Fix: add the customer",IF(E505="","Fix: pick the place of supply",IF(H505="","Fix: add the taxable value",IF(I505="","Fix: pick the GST rate",IF(AND(D505&lt;&gt;"",LEN(D505)&lt;&gt;15),"Fix: GSTIN must have 15 characters",IF(COUNTIFS(B$6:B$505,B505,I$6:I$505,I505)&gt;1,"Fix: same invoice and rate twice","OK")))))))))))</f>
        <v/>
      </c>
    </row>
  </sheetData>
  <autoFilter ref="A4:R505"/>
  <conditionalFormatting sqref="R5:R505">
    <cfRule type="expression" priority="1" dxfId="0">
      <formula>LEFT(R5,4)="Fix:"</formula>
    </cfRule>
    <cfRule type="expression" priority="2" dxfId="1">
      <formula>R5="OK"</formula>
    </cfRule>
  </conditionalFormatting>
  <dataValidations count="6">
    <dataValidation sqref="A5:A505" showDropDown="0" showInputMessage="0" showErrorMessage="0" allowBlank="1" errorTitle="Date" error="Type a date such as 05-11-2026." type="date" operator="between">
      <formula1>DATE(2017,7,1)</formula1>
      <formula2>DATE(2035,3,31)</formula2>
    </dataValidation>
    <dataValidation sqref="D5:D505" showDropDown="0" showInputMessage="0" showErrorMessage="0" allowBlank="1" errorTitle="GSTIN" error="A GSTIN has 15 characters, e.g. 27ABCDE1234F1Z5. Leave blank if the party is not registered." type="custom">
      <formula1>=OR(D5="",LEN(D5)=15)</formula1>
    </dataValidation>
    <dataValidation sqref="E5:E505" showDropDown="0" showInputMessage="0" showErrorMessage="1" allowBlank="1" errorTitle="Pick from the list" error="Choose one of the options in the drop-down." type="list">
      <formula1>=StatesList</formula1>
    </dataValidation>
    <dataValidation sqref="I5:I505" showDropDown="0" showInputMessage="0" showErrorMessage="1" allowBlank="1" errorTitle="Pick from the list" error="Choose one of the options in the drop-down." type="list">
      <formula1>=RatesList</formula1>
    </dataValidation>
    <dataValidation sqref="N5:N505" showDropDown="0" showInputMessage="0" showErrorMessage="0" allowBlank="1" errorTitle="Amount" error="Type the amount as a number, without commas or ₹." type="decimal" operator="greaterThanOrEqual">
      <formula1>0</formula1>
    </dataValidation>
    <dataValidation sqref="O5:O505" showDropDown="0" showInputMessage="0" showErrorMessage="1" allowBlank="1" errorTitle="Pick from the list" error="Choose one of the options in the drop-down." type="list">
      <formula1>=PaidStatus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50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18" customWidth="1" min="4" max="4"/>
    <col width="13" customWidth="1" min="5" max="5"/>
    <col width="22" customWidth="1" min="6" max="6"/>
    <col width="26" customWidth="1" min="7" max="7"/>
    <col width="26" customWidth="1" min="8" max="8"/>
    <col width="10" customWidth="1" min="9" max="9"/>
    <col width="15" customWidth="1" min="10" max="10"/>
    <col width="9" customWidth="1" min="11" max="11"/>
    <col width="13" customWidth="1" min="12" max="12"/>
    <col width="13" customWidth="1" min="13" max="13"/>
    <col width="13" customWidth="1" min="14" max="14"/>
    <col width="15" customWidth="1" min="15" max="15"/>
    <col width="13" customWidth="1" min="16" max="16"/>
    <col width="15" customWidth="1" min="17" max="17"/>
    <col width="13" customWidth="1" min="18" max="18"/>
    <col width="11" customWidth="1" min="19" max="19"/>
    <col width="24" customWidth="1" min="20" max="20"/>
    <col width="26" customWidth="1" min="21" max="21"/>
    <col width="26" customWidth="1" min="22" max="22"/>
    <col width="30" customWidth="1" min="23" max="23"/>
  </cols>
  <sheetData>
    <row r="1">
      <c r="A1" s="22" t="inlineStr">
        <is>
          <t>Purchases and expenses</t>
        </is>
      </c>
    </row>
    <row r="2">
      <c r="A2" s="2" t="inlineStr">
        <is>
          <t>Bills from vendors and day-to-day expenses. Leave salaries out; payroll is imported separately.</t>
        </is>
      </c>
    </row>
    <row r="3">
      <c r="A3" s="14" t="inlineStr">
        <is>
          <t>* required  ·  grey columns fill themselves  ·  row 5 is an example and is skipped on import</t>
        </is>
      </c>
    </row>
    <row r="4" ht="34" customHeight="1">
      <c r="A4" s="23" t="inlineStr">
        <is>
          <t>Bill date *</t>
        </is>
      </c>
      <c r="B4" s="23" t="inlineStr">
        <is>
          <t>Bill number *</t>
        </is>
      </c>
      <c r="C4" s="23" t="inlineStr">
        <is>
          <t>Vendor name *</t>
        </is>
      </c>
      <c r="D4" s="23" t="inlineStr">
        <is>
          <t>Vendor GSTIN</t>
        </is>
      </c>
      <c r="E4" s="23" t="inlineStr">
        <is>
          <t>Vendor PAN</t>
        </is>
      </c>
      <c r="F4" s="23" t="inlineStr">
        <is>
          <t>Vendor's state *</t>
        </is>
      </c>
      <c r="G4" s="23" t="inlineStr">
        <is>
          <t>What it was for *</t>
        </is>
      </c>
      <c r="H4" s="23" t="inlineStr">
        <is>
          <t>Description</t>
        </is>
      </c>
      <c r="I4" s="23" t="inlineStr">
        <is>
          <t>HSN / SAC</t>
        </is>
      </c>
      <c r="J4" s="23" t="inlineStr">
        <is>
          <t>Taxable value ₹ *</t>
        </is>
      </c>
      <c r="K4" s="23" t="inlineStr">
        <is>
          <t>GST rate % *</t>
        </is>
      </c>
      <c r="L4" s="24" t="inlineStr">
        <is>
          <t>IGST ₹</t>
        </is>
      </c>
      <c r="M4" s="24" t="inlineStr">
        <is>
          <t>CGST ₹</t>
        </is>
      </c>
      <c r="N4" s="24" t="inlineStr">
        <is>
          <t>SGST ₹</t>
        </is>
      </c>
      <c r="O4" s="23" t="inlineStr">
        <is>
          <t>Total GST as on the bill ₹ (if different)</t>
        </is>
      </c>
      <c r="P4" s="23" t="inlineStr">
        <is>
          <t>GST under reverse charge? (Yes / No)</t>
        </is>
      </c>
      <c r="Q4" s="24" t="inlineStr">
        <is>
          <t>Bill total ₹</t>
        </is>
      </c>
      <c r="R4" s="23" t="inlineStr">
        <is>
          <t>TDS you deducted ₹</t>
        </is>
      </c>
      <c r="S4" s="23" t="inlineStr">
        <is>
          <t>Paid? (Yes / No / Part)</t>
        </is>
      </c>
      <c r="T4" s="23" t="inlineStr">
        <is>
          <t>Paid from</t>
        </is>
      </c>
      <c r="U4" s="23" t="inlineStr">
        <is>
          <t>Notes</t>
        </is>
      </c>
      <c r="V4" s="23" t="inlineStr">
        <is>
          <t>Link to bill (Drive or photo)</t>
        </is>
      </c>
      <c r="W4" s="23" t="inlineStr">
        <is>
          <t>Check</t>
        </is>
      </c>
    </row>
    <row r="5">
      <c r="A5" s="25" t="n">
        <v>46329</v>
      </c>
      <c r="B5" s="26" t="inlineStr">
        <is>
          <t>RM/112</t>
        </is>
      </c>
      <c r="C5" s="26" t="inlineStr">
        <is>
          <t>R. Mehta, Advocate</t>
        </is>
      </c>
      <c r="D5" s="26" t="n"/>
      <c r="E5" s="26" t="inlineStr">
        <is>
          <t>ABCPM1234K</t>
        </is>
      </c>
      <c r="F5" s="26" t="inlineStr">
        <is>
          <t>27-Maharashtra</t>
        </is>
      </c>
      <c r="G5" s="26" t="inlineStr">
        <is>
          <t>Professional or legal fees</t>
        </is>
      </c>
      <c r="H5" s="26" t="inlineStr">
        <is>
          <t>Legal opinion on the Shah Builders licence agreement</t>
        </is>
      </c>
      <c r="I5" s="26" t="inlineStr">
        <is>
          <t>998212</t>
        </is>
      </c>
      <c r="J5" s="27" t="n">
        <v>60000</v>
      </c>
      <c r="K5" s="26" t="n">
        <v>18</v>
      </c>
      <c r="L5" s="28">
        <f>IF(OR(J5="",K5="",BizState="",F5=""),"",IF(F5=BizState,0,ROUND(J5*K5/100,2)))</f>
        <v/>
      </c>
      <c r="M5" s="28">
        <f>IF(OR(J5="",K5="",BizState="",F5=""),"",IF(F5=BizState,ROUND(J5*K5/200,2),0))</f>
        <v/>
      </c>
      <c r="N5" s="28">
        <f>IF(M5="","",M5)</f>
        <v/>
      </c>
      <c r="O5" s="27" t="n"/>
      <c r="P5" s="26" t="inlineStr">
        <is>
          <t>Yes</t>
        </is>
      </c>
      <c r="Q5" s="28">
        <f>IF(OR(J5="",L5=""),"",J5+IF(P5="Yes",0,IF(O5&lt;&gt;"",O5,L5+M5+N5)))</f>
        <v/>
      </c>
      <c r="R5" s="27" t="n">
        <v>6000</v>
      </c>
      <c r="S5" s="26" t="inlineStr">
        <is>
          <t>No</t>
        </is>
      </c>
      <c r="T5" s="26" t="n"/>
      <c r="U5" s="26" t="inlineStr">
        <is>
          <t>EXAMPLE – skipped on import</t>
        </is>
      </c>
      <c r="V5" s="26" t="n"/>
      <c r="W5" s="29">
        <f>IF(AND(A5="",B5="",C5="",J5=""),"",IF(LEFT(U5,7)="EXAMPLE","Example row",IF(BizState="","Fix: choose your state on Start here",IF(A5="","Fix: add the date",IF(B5="","Fix: add the bill number",IF(C5="","Fix: add the vendor",IF(F5="","Fix: pick the vendor's state",IF(G5="","Fix: pick what it was for",IF(J5="","Fix: add the taxable value",IF(K5="","Fix: pick the GST rate (0 if none)",IF(AND(D5&lt;&gt;"",LEN(D5)&lt;&gt;15),"Fix: GSTIN must have 15 characters",IF(AND(E5&lt;&gt;"",LEN(E5)&lt;&gt;10),"Fix: PAN must have 10 characters",IF(AND(O5&lt;&gt;"",ABS(O5-(L5+M5+N5))&gt;1),"OK, but GST on the bill differs from the rate",IF(COUNTIFS(C$6:C$505,C5,B$6:B$505,B5,K$6:K$505,K5)&gt;1,"Fix: same vendor bill and rate twice","OK"))))))))))))))</f>
        <v/>
      </c>
    </row>
    <row r="6">
      <c r="A6" s="30" t="n"/>
      <c r="B6" s="31" t="n"/>
      <c r="C6" s="31" t="n"/>
      <c r="D6" s="31" t="n"/>
      <c r="E6" s="31" t="n"/>
      <c r="F6" s="31" t="n"/>
      <c r="G6" s="31" t="n"/>
      <c r="H6" s="31" t="n"/>
      <c r="I6" s="31" t="n"/>
      <c r="J6" s="32" t="n"/>
      <c r="K6" s="31" t="n"/>
      <c r="L6" s="33">
        <f>IF(OR(J6="",K6="",BizState="",F6=""),"",IF(F6=BizState,0,ROUND(J6*K6/100,2)))</f>
        <v/>
      </c>
      <c r="M6" s="33">
        <f>IF(OR(J6="",K6="",BizState="",F6=""),"",IF(F6=BizState,ROUND(J6*K6/200,2),0))</f>
        <v/>
      </c>
      <c r="N6" s="33">
        <f>IF(M6="","",M6)</f>
        <v/>
      </c>
      <c r="O6" s="32" t="n"/>
      <c r="P6" s="31" t="n"/>
      <c r="Q6" s="33">
        <f>IF(OR(J6="",L6=""),"",J6+IF(P6="Yes",0,IF(O6&lt;&gt;"",O6,L6+M6+N6)))</f>
        <v/>
      </c>
      <c r="R6" s="32" t="n"/>
      <c r="S6" s="31" t="n"/>
      <c r="T6" s="31" t="n"/>
      <c r="U6" s="31" t="n"/>
      <c r="V6" s="31" t="n"/>
      <c r="W6" s="34">
        <f>IF(AND(A6="",B6="",C6="",J6=""),"",IF(LEFT(U6,7)="EXAMPLE","Example row",IF(BizState="","Fix: choose your state on Start here",IF(A6="","Fix: add the date",IF(B6="","Fix: add the bill number",IF(C6="","Fix: add the vendor",IF(F6="","Fix: pick the vendor's state",IF(G6="","Fix: pick what it was for",IF(J6="","Fix: add the taxable value",IF(K6="","Fix: pick the GST rate (0 if none)",IF(AND(D6&lt;&gt;"",LEN(D6)&lt;&gt;15),"Fix: GSTIN must have 15 characters",IF(AND(E6&lt;&gt;"",LEN(E6)&lt;&gt;10),"Fix: PAN must have 10 characters",IF(AND(O6&lt;&gt;"",ABS(O6-(L6+M6+N6))&gt;1),"OK, but GST on the bill differs from the rate",IF(COUNTIFS(C$6:C$505,C6,B$6:B$505,B6,K$6:K$505,K6)&gt;1,"Fix: same vendor bill and rate twice","OK"))))))))))))))</f>
        <v/>
      </c>
    </row>
    <row r="7">
      <c r="A7" s="30" t="n"/>
      <c r="B7" s="31" t="n"/>
      <c r="C7" s="31" t="n"/>
      <c r="D7" s="31" t="n"/>
      <c r="E7" s="31" t="n"/>
      <c r="F7" s="31" t="n"/>
      <c r="G7" s="31" t="n"/>
      <c r="H7" s="31" t="n"/>
      <c r="I7" s="31" t="n"/>
      <c r="J7" s="32" t="n"/>
      <c r="K7" s="31" t="n"/>
      <c r="L7" s="33">
        <f>IF(OR(J7="",K7="",BizState="",F7=""),"",IF(F7=BizState,0,ROUND(J7*K7/100,2)))</f>
        <v/>
      </c>
      <c r="M7" s="33">
        <f>IF(OR(J7="",K7="",BizState="",F7=""),"",IF(F7=BizState,ROUND(J7*K7/200,2),0))</f>
        <v/>
      </c>
      <c r="N7" s="33">
        <f>IF(M7="","",M7)</f>
        <v/>
      </c>
      <c r="O7" s="32" t="n"/>
      <c r="P7" s="31" t="n"/>
      <c r="Q7" s="33">
        <f>IF(OR(J7="",L7=""),"",J7+IF(P7="Yes",0,IF(O7&lt;&gt;"",O7,L7+M7+N7)))</f>
        <v/>
      </c>
      <c r="R7" s="32" t="n"/>
      <c r="S7" s="31" t="n"/>
      <c r="T7" s="31" t="n"/>
      <c r="U7" s="31" t="n"/>
      <c r="V7" s="31" t="n"/>
      <c r="W7" s="34">
        <f>IF(AND(A7="",B7="",C7="",J7=""),"",IF(LEFT(U7,7)="EXAMPLE","Example row",IF(BizState="","Fix: choose your state on Start here",IF(A7="","Fix: add the date",IF(B7="","Fix: add the bill number",IF(C7="","Fix: add the vendor",IF(F7="","Fix: pick the vendor's state",IF(G7="","Fix: pick what it was for",IF(J7="","Fix: add the taxable value",IF(K7="","Fix: pick the GST rate (0 if none)",IF(AND(D7&lt;&gt;"",LEN(D7)&lt;&gt;15),"Fix: GSTIN must have 15 characters",IF(AND(E7&lt;&gt;"",LEN(E7)&lt;&gt;10),"Fix: PAN must have 10 characters",IF(AND(O7&lt;&gt;"",ABS(O7-(L7+M7+N7))&gt;1),"OK, but GST on the bill differs from the rate",IF(COUNTIFS(C$6:C$505,C7,B$6:B$505,B7,K$6:K$505,K7)&gt;1,"Fix: same vendor bill and rate twice","OK"))))))))))))))</f>
        <v/>
      </c>
    </row>
    <row r="8">
      <c r="A8" s="30" t="n"/>
      <c r="B8" s="31" t="n"/>
      <c r="C8" s="31" t="n"/>
      <c r="D8" s="31" t="n"/>
      <c r="E8" s="31" t="n"/>
      <c r="F8" s="31" t="n"/>
      <c r="G8" s="31" t="n"/>
      <c r="H8" s="31" t="n"/>
      <c r="I8" s="31" t="n"/>
      <c r="J8" s="32" t="n"/>
      <c r="K8" s="31" t="n"/>
      <c r="L8" s="33">
        <f>IF(OR(J8="",K8="",BizState="",F8=""),"",IF(F8=BizState,0,ROUND(J8*K8/100,2)))</f>
        <v/>
      </c>
      <c r="M8" s="33">
        <f>IF(OR(J8="",K8="",BizState="",F8=""),"",IF(F8=BizState,ROUND(J8*K8/200,2),0))</f>
        <v/>
      </c>
      <c r="N8" s="33">
        <f>IF(M8="","",M8)</f>
        <v/>
      </c>
      <c r="O8" s="32" t="n"/>
      <c r="P8" s="31" t="n"/>
      <c r="Q8" s="33">
        <f>IF(OR(J8="",L8=""),"",J8+IF(P8="Yes",0,IF(O8&lt;&gt;"",O8,L8+M8+N8)))</f>
        <v/>
      </c>
      <c r="R8" s="32" t="n"/>
      <c r="S8" s="31" t="n"/>
      <c r="T8" s="31" t="n"/>
      <c r="U8" s="31" t="n"/>
      <c r="V8" s="31" t="n"/>
      <c r="W8" s="34">
        <f>IF(AND(A8="",B8="",C8="",J8=""),"",IF(LEFT(U8,7)="EXAMPLE","Example row",IF(BizState="","Fix: choose your state on Start here",IF(A8="","Fix: add the date",IF(B8="","Fix: add the bill number",IF(C8="","Fix: add the vendor",IF(F8="","Fix: pick the vendor's state",IF(G8="","Fix: pick what it was for",IF(J8="","Fix: add the taxable value",IF(K8="","Fix: pick the GST rate (0 if none)",IF(AND(D8&lt;&gt;"",LEN(D8)&lt;&gt;15),"Fix: GSTIN must have 15 characters",IF(AND(E8&lt;&gt;"",LEN(E8)&lt;&gt;10),"Fix: PAN must have 10 characters",IF(AND(O8&lt;&gt;"",ABS(O8-(L8+M8+N8))&gt;1),"OK, but GST on the bill differs from the rate",IF(COUNTIFS(C$6:C$505,C8,B$6:B$505,B8,K$6:K$505,K8)&gt;1,"Fix: same vendor bill and rate twice","OK"))))))))))))))</f>
        <v/>
      </c>
    </row>
    <row r="9">
      <c r="A9" s="30" t="n"/>
      <c r="B9" s="31" t="n"/>
      <c r="C9" s="31" t="n"/>
      <c r="D9" s="31" t="n"/>
      <c r="E9" s="31" t="n"/>
      <c r="F9" s="31" t="n"/>
      <c r="G9" s="31" t="n"/>
      <c r="H9" s="31" t="n"/>
      <c r="I9" s="31" t="n"/>
      <c r="J9" s="32" t="n"/>
      <c r="K9" s="31" t="n"/>
      <c r="L9" s="33">
        <f>IF(OR(J9="",K9="",BizState="",F9=""),"",IF(F9=BizState,0,ROUND(J9*K9/100,2)))</f>
        <v/>
      </c>
      <c r="M9" s="33">
        <f>IF(OR(J9="",K9="",BizState="",F9=""),"",IF(F9=BizState,ROUND(J9*K9/200,2),0))</f>
        <v/>
      </c>
      <c r="N9" s="33">
        <f>IF(M9="","",M9)</f>
        <v/>
      </c>
      <c r="O9" s="32" t="n"/>
      <c r="P9" s="31" t="n"/>
      <c r="Q9" s="33">
        <f>IF(OR(J9="",L9=""),"",J9+IF(P9="Yes",0,IF(O9&lt;&gt;"",O9,L9+M9+N9)))</f>
        <v/>
      </c>
      <c r="R9" s="32" t="n"/>
      <c r="S9" s="31" t="n"/>
      <c r="T9" s="31" t="n"/>
      <c r="U9" s="31" t="n"/>
      <c r="V9" s="31" t="n"/>
      <c r="W9" s="34">
        <f>IF(AND(A9="",B9="",C9="",J9=""),"",IF(LEFT(U9,7)="EXAMPLE","Example row",IF(BizState="","Fix: choose your state on Start here",IF(A9="","Fix: add the date",IF(B9="","Fix: add the bill number",IF(C9="","Fix: add the vendor",IF(F9="","Fix: pick the vendor's state",IF(G9="","Fix: pick what it was for",IF(J9="","Fix: add the taxable value",IF(K9="","Fix: pick the GST rate (0 if none)",IF(AND(D9&lt;&gt;"",LEN(D9)&lt;&gt;15),"Fix: GSTIN must have 15 characters",IF(AND(E9&lt;&gt;"",LEN(E9)&lt;&gt;10),"Fix: PAN must have 10 characters",IF(AND(O9&lt;&gt;"",ABS(O9-(L9+M9+N9))&gt;1),"OK, but GST on the bill differs from the rate",IF(COUNTIFS(C$6:C$505,C9,B$6:B$505,B9,K$6:K$505,K9)&gt;1,"Fix: same vendor bill and rate twice","OK"))))))))))))))</f>
        <v/>
      </c>
    </row>
    <row r="10">
      <c r="A10" s="30" t="n"/>
      <c r="B10" s="31" t="n"/>
      <c r="C10" s="31" t="n"/>
      <c r="D10" s="31" t="n"/>
      <c r="E10" s="31" t="n"/>
      <c r="F10" s="31" t="n"/>
      <c r="G10" s="31" t="n"/>
      <c r="H10" s="31" t="n"/>
      <c r="I10" s="31" t="n"/>
      <c r="J10" s="32" t="n"/>
      <c r="K10" s="31" t="n"/>
      <c r="L10" s="33">
        <f>IF(OR(J10="",K10="",BizState="",F10=""),"",IF(F10=BizState,0,ROUND(J10*K10/100,2)))</f>
        <v/>
      </c>
      <c r="M10" s="33">
        <f>IF(OR(J10="",K10="",BizState="",F10=""),"",IF(F10=BizState,ROUND(J10*K10/200,2),0))</f>
        <v/>
      </c>
      <c r="N10" s="33">
        <f>IF(M10="","",M10)</f>
        <v/>
      </c>
      <c r="O10" s="32" t="n"/>
      <c r="P10" s="31" t="n"/>
      <c r="Q10" s="33">
        <f>IF(OR(J10="",L10=""),"",J10+IF(P10="Yes",0,IF(O10&lt;&gt;"",O10,L10+M10+N10)))</f>
        <v/>
      </c>
      <c r="R10" s="32" t="n"/>
      <c r="S10" s="31" t="n"/>
      <c r="T10" s="31" t="n"/>
      <c r="U10" s="31" t="n"/>
      <c r="V10" s="31" t="n"/>
      <c r="W10" s="34">
        <f>IF(AND(A10="",B10="",C10="",J10=""),"",IF(LEFT(U10,7)="EXAMPLE","Example row",IF(BizState="","Fix: choose your state on Start here",IF(A10="","Fix: add the date",IF(B10="","Fix: add the bill number",IF(C10="","Fix: add the vendor",IF(F10="","Fix: pick the vendor's state",IF(G10="","Fix: pick what it was for",IF(J10="","Fix: add the taxable value",IF(K10="","Fix: pick the GST rate (0 if none)",IF(AND(D10&lt;&gt;"",LEN(D10)&lt;&gt;15),"Fix: GSTIN must have 15 characters",IF(AND(E10&lt;&gt;"",LEN(E10)&lt;&gt;10),"Fix: PAN must have 10 characters",IF(AND(O10&lt;&gt;"",ABS(O10-(L10+M10+N10))&gt;1),"OK, but GST on the bill differs from the rate",IF(COUNTIFS(C$6:C$505,C10,B$6:B$505,B10,K$6:K$505,K10)&gt;1,"Fix: same vendor bill and rate twice","OK"))))))))))))))</f>
        <v/>
      </c>
    </row>
    <row r="11">
      <c r="A11" s="30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2" t="n"/>
      <c r="K11" s="31" t="n"/>
      <c r="L11" s="33">
        <f>IF(OR(J11="",K11="",BizState="",F11=""),"",IF(F11=BizState,0,ROUND(J11*K11/100,2)))</f>
        <v/>
      </c>
      <c r="M11" s="33">
        <f>IF(OR(J11="",K11="",BizState="",F11=""),"",IF(F11=BizState,ROUND(J11*K11/200,2),0))</f>
        <v/>
      </c>
      <c r="N11" s="33">
        <f>IF(M11="","",M11)</f>
        <v/>
      </c>
      <c r="O11" s="32" t="n"/>
      <c r="P11" s="31" t="n"/>
      <c r="Q11" s="33">
        <f>IF(OR(J11="",L11=""),"",J11+IF(P11="Yes",0,IF(O11&lt;&gt;"",O11,L11+M11+N11)))</f>
        <v/>
      </c>
      <c r="R11" s="32" t="n"/>
      <c r="S11" s="31" t="n"/>
      <c r="T11" s="31" t="n"/>
      <c r="U11" s="31" t="n"/>
      <c r="V11" s="31" t="n"/>
      <c r="W11" s="34">
        <f>IF(AND(A11="",B11="",C11="",J11=""),"",IF(LEFT(U11,7)="EXAMPLE","Example row",IF(BizState="","Fix: choose your state on Start here",IF(A11="","Fix: add the date",IF(B11="","Fix: add the bill number",IF(C11="","Fix: add the vendor",IF(F11="","Fix: pick the vendor's state",IF(G11="","Fix: pick what it was for",IF(J11="","Fix: add the taxable value",IF(K11="","Fix: pick the GST rate (0 if none)",IF(AND(D11&lt;&gt;"",LEN(D11)&lt;&gt;15),"Fix: GSTIN must have 15 characters",IF(AND(E11&lt;&gt;"",LEN(E11)&lt;&gt;10),"Fix: PAN must have 10 characters",IF(AND(O11&lt;&gt;"",ABS(O11-(L11+M11+N11))&gt;1),"OK, but GST on the bill differs from the rate",IF(COUNTIFS(C$6:C$505,C11,B$6:B$505,B11,K$6:K$505,K11)&gt;1,"Fix: same vendor bill and rate twice","OK"))))))))))))))</f>
        <v/>
      </c>
    </row>
    <row r="12">
      <c r="A12" s="30" t="n"/>
      <c r="B12" s="31" t="n"/>
      <c r="C12" s="31" t="n"/>
      <c r="D12" s="31" t="n"/>
      <c r="E12" s="31" t="n"/>
      <c r="F12" s="31" t="n"/>
      <c r="G12" s="31" t="n"/>
      <c r="H12" s="31" t="n"/>
      <c r="I12" s="31" t="n"/>
      <c r="J12" s="32" t="n"/>
      <c r="K12" s="31" t="n"/>
      <c r="L12" s="33">
        <f>IF(OR(J12="",K12="",BizState="",F12=""),"",IF(F12=BizState,0,ROUND(J12*K12/100,2)))</f>
        <v/>
      </c>
      <c r="M12" s="33">
        <f>IF(OR(J12="",K12="",BizState="",F12=""),"",IF(F12=BizState,ROUND(J12*K12/200,2),0))</f>
        <v/>
      </c>
      <c r="N12" s="33">
        <f>IF(M12="","",M12)</f>
        <v/>
      </c>
      <c r="O12" s="32" t="n"/>
      <c r="P12" s="31" t="n"/>
      <c r="Q12" s="33">
        <f>IF(OR(J12="",L12=""),"",J12+IF(P12="Yes",0,IF(O12&lt;&gt;"",O12,L12+M12+N12)))</f>
        <v/>
      </c>
      <c r="R12" s="32" t="n"/>
      <c r="S12" s="31" t="n"/>
      <c r="T12" s="31" t="n"/>
      <c r="U12" s="31" t="n"/>
      <c r="V12" s="31" t="n"/>
      <c r="W12" s="34">
        <f>IF(AND(A12="",B12="",C12="",J12=""),"",IF(LEFT(U12,7)="EXAMPLE","Example row",IF(BizState="","Fix: choose your state on Start here",IF(A12="","Fix: add the date",IF(B12="","Fix: add the bill number",IF(C12="","Fix: add the vendor",IF(F12="","Fix: pick the vendor's state",IF(G12="","Fix: pick what it was for",IF(J12="","Fix: add the taxable value",IF(K12="","Fix: pick the GST rate (0 if none)",IF(AND(D12&lt;&gt;"",LEN(D12)&lt;&gt;15),"Fix: GSTIN must have 15 characters",IF(AND(E12&lt;&gt;"",LEN(E12)&lt;&gt;10),"Fix: PAN must have 10 characters",IF(AND(O12&lt;&gt;"",ABS(O12-(L12+M12+N12))&gt;1),"OK, but GST on the bill differs from the rate",IF(COUNTIFS(C$6:C$505,C12,B$6:B$505,B12,K$6:K$505,K12)&gt;1,"Fix: same vendor bill and rate twice","OK"))))))))))))))</f>
        <v/>
      </c>
    </row>
    <row r="13">
      <c r="A13" s="30" t="n"/>
      <c r="B13" s="31" t="n"/>
      <c r="C13" s="31" t="n"/>
      <c r="D13" s="31" t="n"/>
      <c r="E13" s="31" t="n"/>
      <c r="F13" s="31" t="n"/>
      <c r="G13" s="31" t="n"/>
      <c r="H13" s="31" t="n"/>
      <c r="I13" s="31" t="n"/>
      <c r="J13" s="32" t="n"/>
      <c r="K13" s="31" t="n"/>
      <c r="L13" s="33">
        <f>IF(OR(J13="",K13="",BizState="",F13=""),"",IF(F13=BizState,0,ROUND(J13*K13/100,2)))</f>
        <v/>
      </c>
      <c r="M13" s="33">
        <f>IF(OR(J13="",K13="",BizState="",F13=""),"",IF(F13=BizState,ROUND(J13*K13/200,2),0))</f>
        <v/>
      </c>
      <c r="N13" s="33">
        <f>IF(M13="","",M13)</f>
        <v/>
      </c>
      <c r="O13" s="32" t="n"/>
      <c r="P13" s="31" t="n"/>
      <c r="Q13" s="33">
        <f>IF(OR(J13="",L13=""),"",J13+IF(P13="Yes",0,IF(O13&lt;&gt;"",O13,L13+M13+N13)))</f>
        <v/>
      </c>
      <c r="R13" s="32" t="n"/>
      <c r="S13" s="31" t="n"/>
      <c r="T13" s="31" t="n"/>
      <c r="U13" s="31" t="n"/>
      <c r="V13" s="31" t="n"/>
      <c r="W13" s="34">
        <f>IF(AND(A13="",B13="",C13="",J13=""),"",IF(LEFT(U13,7)="EXAMPLE","Example row",IF(BizState="","Fix: choose your state on Start here",IF(A13="","Fix: add the date",IF(B13="","Fix: add the bill number",IF(C13="","Fix: add the vendor",IF(F13="","Fix: pick the vendor's state",IF(G13="","Fix: pick what it was for",IF(J13="","Fix: add the taxable value",IF(K13="","Fix: pick the GST rate (0 if none)",IF(AND(D13&lt;&gt;"",LEN(D13)&lt;&gt;15),"Fix: GSTIN must have 15 characters",IF(AND(E13&lt;&gt;"",LEN(E13)&lt;&gt;10),"Fix: PAN must have 10 characters",IF(AND(O13&lt;&gt;"",ABS(O13-(L13+M13+N13))&gt;1),"OK, but GST on the bill differs from the rate",IF(COUNTIFS(C$6:C$505,C13,B$6:B$505,B13,K$6:K$505,K13)&gt;1,"Fix: same vendor bill and rate twice","OK"))))))))))))))</f>
        <v/>
      </c>
    </row>
    <row r="14">
      <c r="A14" s="30" t="n"/>
      <c r="B14" s="31" t="n"/>
      <c r="C14" s="31" t="n"/>
      <c r="D14" s="31" t="n"/>
      <c r="E14" s="31" t="n"/>
      <c r="F14" s="31" t="n"/>
      <c r="G14" s="31" t="n"/>
      <c r="H14" s="31" t="n"/>
      <c r="I14" s="31" t="n"/>
      <c r="J14" s="32" t="n"/>
      <c r="K14" s="31" t="n"/>
      <c r="L14" s="33">
        <f>IF(OR(J14="",K14="",BizState="",F14=""),"",IF(F14=BizState,0,ROUND(J14*K14/100,2)))</f>
        <v/>
      </c>
      <c r="M14" s="33">
        <f>IF(OR(J14="",K14="",BizState="",F14=""),"",IF(F14=BizState,ROUND(J14*K14/200,2),0))</f>
        <v/>
      </c>
      <c r="N14" s="33">
        <f>IF(M14="","",M14)</f>
        <v/>
      </c>
      <c r="O14" s="32" t="n"/>
      <c r="P14" s="31" t="n"/>
      <c r="Q14" s="33">
        <f>IF(OR(J14="",L14=""),"",J14+IF(P14="Yes",0,IF(O14&lt;&gt;"",O14,L14+M14+N14)))</f>
        <v/>
      </c>
      <c r="R14" s="32" t="n"/>
      <c r="S14" s="31" t="n"/>
      <c r="T14" s="31" t="n"/>
      <c r="U14" s="31" t="n"/>
      <c r="V14" s="31" t="n"/>
      <c r="W14" s="34">
        <f>IF(AND(A14="",B14="",C14="",J14=""),"",IF(LEFT(U14,7)="EXAMPLE","Example row",IF(BizState="","Fix: choose your state on Start here",IF(A14="","Fix: add the date",IF(B14="","Fix: add the bill number",IF(C14="","Fix: add the vendor",IF(F14="","Fix: pick the vendor's state",IF(G14="","Fix: pick what it was for",IF(J14="","Fix: add the taxable value",IF(K14="","Fix: pick the GST rate (0 if none)",IF(AND(D14&lt;&gt;"",LEN(D14)&lt;&gt;15),"Fix: GSTIN must have 15 characters",IF(AND(E14&lt;&gt;"",LEN(E14)&lt;&gt;10),"Fix: PAN must have 10 characters",IF(AND(O14&lt;&gt;"",ABS(O14-(L14+M14+N14))&gt;1),"OK, but GST on the bill differs from the rate",IF(COUNTIFS(C$6:C$505,C14,B$6:B$505,B14,K$6:K$505,K14)&gt;1,"Fix: same vendor bill and rate twice","OK"))))))))))))))</f>
        <v/>
      </c>
    </row>
    <row r="15">
      <c r="A15" s="30" t="n"/>
      <c r="B15" s="31" t="n"/>
      <c r="C15" s="31" t="n"/>
      <c r="D15" s="31" t="n"/>
      <c r="E15" s="31" t="n"/>
      <c r="F15" s="31" t="n"/>
      <c r="G15" s="31" t="n"/>
      <c r="H15" s="31" t="n"/>
      <c r="I15" s="31" t="n"/>
      <c r="J15" s="32" t="n"/>
      <c r="K15" s="31" t="n"/>
      <c r="L15" s="33">
        <f>IF(OR(J15="",K15="",BizState="",F15=""),"",IF(F15=BizState,0,ROUND(J15*K15/100,2)))</f>
        <v/>
      </c>
      <c r="M15" s="33">
        <f>IF(OR(J15="",K15="",BizState="",F15=""),"",IF(F15=BizState,ROUND(J15*K15/200,2),0))</f>
        <v/>
      </c>
      <c r="N15" s="33">
        <f>IF(M15="","",M15)</f>
        <v/>
      </c>
      <c r="O15" s="32" t="n"/>
      <c r="P15" s="31" t="n"/>
      <c r="Q15" s="33">
        <f>IF(OR(J15="",L15=""),"",J15+IF(P15="Yes",0,IF(O15&lt;&gt;"",O15,L15+M15+N15)))</f>
        <v/>
      </c>
      <c r="R15" s="32" t="n"/>
      <c r="S15" s="31" t="n"/>
      <c r="T15" s="31" t="n"/>
      <c r="U15" s="31" t="n"/>
      <c r="V15" s="31" t="n"/>
      <c r="W15" s="34">
        <f>IF(AND(A15="",B15="",C15="",J15=""),"",IF(LEFT(U15,7)="EXAMPLE","Example row",IF(BizState="","Fix: choose your state on Start here",IF(A15="","Fix: add the date",IF(B15="","Fix: add the bill number",IF(C15="","Fix: add the vendor",IF(F15="","Fix: pick the vendor's state",IF(G15="","Fix: pick what it was for",IF(J15="","Fix: add the taxable value",IF(K15="","Fix: pick the GST rate (0 if none)",IF(AND(D15&lt;&gt;"",LEN(D15)&lt;&gt;15),"Fix: GSTIN must have 15 characters",IF(AND(E15&lt;&gt;"",LEN(E15)&lt;&gt;10),"Fix: PAN must have 10 characters",IF(AND(O15&lt;&gt;"",ABS(O15-(L15+M15+N15))&gt;1),"OK, but GST on the bill differs from the rate",IF(COUNTIFS(C$6:C$505,C15,B$6:B$505,B15,K$6:K$505,K15)&gt;1,"Fix: same vendor bill and rate twice","OK"))))))))))))))</f>
        <v/>
      </c>
    </row>
    <row r="16">
      <c r="A16" s="30" t="n"/>
      <c r="B16" s="31" t="n"/>
      <c r="C16" s="31" t="n"/>
      <c r="D16" s="31" t="n"/>
      <c r="E16" s="31" t="n"/>
      <c r="F16" s="31" t="n"/>
      <c r="G16" s="31" t="n"/>
      <c r="H16" s="31" t="n"/>
      <c r="I16" s="31" t="n"/>
      <c r="J16" s="32" t="n"/>
      <c r="K16" s="31" t="n"/>
      <c r="L16" s="33">
        <f>IF(OR(J16="",K16="",BizState="",F16=""),"",IF(F16=BizState,0,ROUND(J16*K16/100,2)))</f>
        <v/>
      </c>
      <c r="M16" s="33">
        <f>IF(OR(J16="",K16="",BizState="",F16=""),"",IF(F16=BizState,ROUND(J16*K16/200,2),0))</f>
        <v/>
      </c>
      <c r="N16" s="33">
        <f>IF(M16="","",M16)</f>
        <v/>
      </c>
      <c r="O16" s="32" t="n"/>
      <c r="P16" s="31" t="n"/>
      <c r="Q16" s="33">
        <f>IF(OR(J16="",L16=""),"",J16+IF(P16="Yes",0,IF(O16&lt;&gt;"",O16,L16+M16+N16)))</f>
        <v/>
      </c>
      <c r="R16" s="32" t="n"/>
      <c r="S16" s="31" t="n"/>
      <c r="T16" s="31" t="n"/>
      <c r="U16" s="31" t="n"/>
      <c r="V16" s="31" t="n"/>
      <c r="W16" s="34">
        <f>IF(AND(A16="",B16="",C16="",J16=""),"",IF(LEFT(U16,7)="EXAMPLE","Example row",IF(BizState="","Fix: choose your state on Start here",IF(A16="","Fix: add the date",IF(B16="","Fix: add the bill number",IF(C16="","Fix: add the vendor",IF(F16="","Fix: pick the vendor's state",IF(G16="","Fix: pick what it was for",IF(J16="","Fix: add the taxable value",IF(K16="","Fix: pick the GST rate (0 if none)",IF(AND(D16&lt;&gt;"",LEN(D16)&lt;&gt;15),"Fix: GSTIN must have 15 characters",IF(AND(E16&lt;&gt;"",LEN(E16)&lt;&gt;10),"Fix: PAN must have 10 characters",IF(AND(O16&lt;&gt;"",ABS(O16-(L16+M16+N16))&gt;1),"OK, but GST on the bill differs from the rate",IF(COUNTIFS(C$6:C$505,C16,B$6:B$505,B16,K$6:K$505,K16)&gt;1,"Fix: same vendor bill and rate twice","OK"))))))))))))))</f>
        <v/>
      </c>
    </row>
    <row r="17">
      <c r="A17" s="30" t="n"/>
      <c r="B17" s="31" t="n"/>
      <c r="C17" s="31" t="n"/>
      <c r="D17" s="31" t="n"/>
      <c r="E17" s="31" t="n"/>
      <c r="F17" s="31" t="n"/>
      <c r="G17" s="31" t="n"/>
      <c r="H17" s="31" t="n"/>
      <c r="I17" s="31" t="n"/>
      <c r="J17" s="32" t="n"/>
      <c r="K17" s="31" t="n"/>
      <c r="L17" s="33">
        <f>IF(OR(J17="",K17="",BizState="",F17=""),"",IF(F17=BizState,0,ROUND(J17*K17/100,2)))</f>
        <v/>
      </c>
      <c r="M17" s="33">
        <f>IF(OR(J17="",K17="",BizState="",F17=""),"",IF(F17=BizState,ROUND(J17*K17/200,2),0))</f>
        <v/>
      </c>
      <c r="N17" s="33">
        <f>IF(M17="","",M17)</f>
        <v/>
      </c>
      <c r="O17" s="32" t="n"/>
      <c r="P17" s="31" t="n"/>
      <c r="Q17" s="33">
        <f>IF(OR(J17="",L17=""),"",J17+IF(P17="Yes",0,IF(O17&lt;&gt;"",O17,L17+M17+N17)))</f>
        <v/>
      </c>
      <c r="R17" s="32" t="n"/>
      <c r="S17" s="31" t="n"/>
      <c r="T17" s="31" t="n"/>
      <c r="U17" s="31" t="n"/>
      <c r="V17" s="31" t="n"/>
      <c r="W17" s="34">
        <f>IF(AND(A17="",B17="",C17="",J17=""),"",IF(LEFT(U17,7)="EXAMPLE","Example row",IF(BizState="","Fix: choose your state on Start here",IF(A17="","Fix: add the date",IF(B17="","Fix: add the bill number",IF(C17="","Fix: add the vendor",IF(F17="","Fix: pick the vendor's state",IF(G17="","Fix: pick what it was for",IF(J17="","Fix: add the taxable value",IF(K17="","Fix: pick the GST rate (0 if none)",IF(AND(D17&lt;&gt;"",LEN(D17)&lt;&gt;15),"Fix: GSTIN must have 15 characters",IF(AND(E17&lt;&gt;"",LEN(E17)&lt;&gt;10),"Fix: PAN must have 10 characters",IF(AND(O17&lt;&gt;"",ABS(O17-(L17+M17+N17))&gt;1),"OK, but GST on the bill differs from the rate",IF(COUNTIFS(C$6:C$505,C17,B$6:B$505,B17,K$6:K$505,K17)&gt;1,"Fix: same vendor bill and rate twice","OK"))))))))))))))</f>
        <v/>
      </c>
    </row>
    <row r="18">
      <c r="A18" s="30" t="n"/>
      <c r="B18" s="31" t="n"/>
      <c r="C18" s="31" t="n"/>
      <c r="D18" s="31" t="n"/>
      <c r="E18" s="31" t="n"/>
      <c r="F18" s="31" t="n"/>
      <c r="G18" s="31" t="n"/>
      <c r="H18" s="31" t="n"/>
      <c r="I18" s="31" t="n"/>
      <c r="J18" s="32" t="n"/>
      <c r="K18" s="31" t="n"/>
      <c r="L18" s="33">
        <f>IF(OR(J18="",K18="",BizState="",F18=""),"",IF(F18=BizState,0,ROUND(J18*K18/100,2)))</f>
        <v/>
      </c>
      <c r="M18" s="33">
        <f>IF(OR(J18="",K18="",BizState="",F18=""),"",IF(F18=BizState,ROUND(J18*K18/200,2),0))</f>
        <v/>
      </c>
      <c r="N18" s="33">
        <f>IF(M18="","",M18)</f>
        <v/>
      </c>
      <c r="O18" s="32" t="n"/>
      <c r="P18" s="31" t="n"/>
      <c r="Q18" s="33">
        <f>IF(OR(J18="",L18=""),"",J18+IF(P18="Yes",0,IF(O18&lt;&gt;"",O18,L18+M18+N18)))</f>
        <v/>
      </c>
      <c r="R18" s="32" t="n"/>
      <c r="S18" s="31" t="n"/>
      <c r="T18" s="31" t="n"/>
      <c r="U18" s="31" t="n"/>
      <c r="V18" s="31" t="n"/>
      <c r="W18" s="34">
        <f>IF(AND(A18="",B18="",C18="",J18=""),"",IF(LEFT(U18,7)="EXAMPLE","Example row",IF(BizState="","Fix: choose your state on Start here",IF(A18="","Fix: add the date",IF(B18="","Fix: add the bill number",IF(C18="","Fix: add the vendor",IF(F18="","Fix: pick the vendor's state",IF(G18="","Fix: pick what it was for",IF(J18="","Fix: add the taxable value",IF(K18="","Fix: pick the GST rate (0 if none)",IF(AND(D18&lt;&gt;"",LEN(D18)&lt;&gt;15),"Fix: GSTIN must have 15 characters",IF(AND(E18&lt;&gt;"",LEN(E18)&lt;&gt;10),"Fix: PAN must have 10 characters",IF(AND(O18&lt;&gt;"",ABS(O18-(L18+M18+N18))&gt;1),"OK, but GST on the bill differs from the rate",IF(COUNTIFS(C$6:C$505,C18,B$6:B$505,B18,K$6:K$505,K18)&gt;1,"Fix: same vendor bill and rate twice","OK"))))))))))))))</f>
        <v/>
      </c>
    </row>
    <row r="19">
      <c r="A19" s="30" t="n"/>
      <c r="B19" s="31" t="n"/>
      <c r="C19" s="31" t="n"/>
      <c r="D19" s="31" t="n"/>
      <c r="E19" s="31" t="n"/>
      <c r="F19" s="31" t="n"/>
      <c r="G19" s="31" t="n"/>
      <c r="H19" s="31" t="n"/>
      <c r="I19" s="31" t="n"/>
      <c r="J19" s="32" t="n"/>
      <c r="K19" s="31" t="n"/>
      <c r="L19" s="33">
        <f>IF(OR(J19="",K19="",BizState="",F19=""),"",IF(F19=BizState,0,ROUND(J19*K19/100,2)))</f>
        <v/>
      </c>
      <c r="M19" s="33">
        <f>IF(OR(J19="",K19="",BizState="",F19=""),"",IF(F19=BizState,ROUND(J19*K19/200,2),0))</f>
        <v/>
      </c>
      <c r="N19" s="33">
        <f>IF(M19="","",M19)</f>
        <v/>
      </c>
      <c r="O19" s="32" t="n"/>
      <c r="P19" s="31" t="n"/>
      <c r="Q19" s="33">
        <f>IF(OR(J19="",L19=""),"",J19+IF(P19="Yes",0,IF(O19&lt;&gt;"",O19,L19+M19+N19)))</f>
        <v/>
      </c>
      <c r="R19" s="32" t="n"/>
      <c r="S19" s="31" t="n"/>
      <c r="T19" s="31" t="n"/>
      <c r="U19" s="31" t="n"/>
      <c r="V19" s="31" t="n"/>
      <c r="W19" s="34">
        <f>IF(AND(A19="",B19="",C19="",J19=""),"",IF(LEFT(U19,7)="EXAMPLE","Example row",IF(BizState="","Fix: choose your state on Start here",IF(A19="","Fix: add the date",IF(B19="","Fix: add the bill number",IF(C19="","Fix: add the vendor",IF(F19="","Fix: pick the vendor's state",IF(G19="","Fix: pick what it was for",IF(J19="","Fix: add the taxable value",IF(K19="","Fix: pick the GST rate (0 if none)",IF(AND(D19&lt;&gt;"",LEN(D19)&lt;&gt;15),"Fix: GSTIN must have 15 characters",IF(AND(E19&lt;&gt;"",LEN(E19)&lt;&gt;10),"Fix: PAN must have 10 characters",IF(AND(O19&lt;&gt;"",ABS(O19-(L19+M19+N19))&gt;1),"OK, but GST on the bill differs from the rate",IF(COUNTIFS(C$6:C$505,C19,B$6:B$505,B19,K$6:K$505,K19)&gt;1,"Fix: same vendor bill and rate twice","OK"))))))))))))))</f>
        <v/>
      </c>
    </row>
    <row r="20">
      <c r="A20" s="30" t="n"/>
      <c r="B20" s="31" t="n"/>
      <c r="C20" s="31" t="n"/>
      <c r="D20" s="31" t="n"/>
      <c r="E20" s="31" t="n"/>
      <c r="F20" s="31" t="n"/>
      <c r="G20" s="31" t="n"/>
      <c r="H20" s="31" t="n"/>
      <c r="I20" s="31" t="n"/>
      <c r="J20" s="32" t="n"/>
      <c r="K20" s="31" t="n"/>
      <c r="L20" s="33">
        <f>IF(OR(J20="",K20="",BizState="",F20=""),"",IF(F20=BizState,0,ROUND(J20*K20/100,2)))</f>
        <v/>
      </c>
      <c r="M20" s="33">
        <f>IF(OR(J20="",K20="",BizState="",F20=""),"",IF(F20=BizState,ROUND(J20*K20/200,2),0))</f>
        <v/>
      </c>
      <c r="N20" s="33">
        <f>IF(M20="","",M20)</f>
        <v/>
      </c>
      <c r="O20" s="32" t="n"/>
      <c r="P20" s="31" t="n"/>
      <c r="Q20" s="33">
        <f>IF(OR(J20="",L20=""),"",J20+IF(P20="Yes",0,IF(O20&lt;&gt;"",O20,L20+M20+N20)))</f>
        <v/>
      </c>
      <c r="R20" s="32" t="n"/>
      <c r="S20" s="31" t="n"/>
      <c r="T20" s="31" t="n"/>
      <c r="U20" s="31" t="n"/>
      <c r="V20" s="31" t="n"/>
      <c r="W20" s="34">
        <f>IF(AND(A20="",B20="",C20="",J20=""),"",IF(LEFT(U20,7)="EXAMPLE","Example row",IF(BizState="","Fix: choose your state on Start here",IF(A20="","Fix: add the date",IF(B20="","Fix: add the bill number",IF(C20="","Fix: add the vendor",IF(F20="","Fix: pick the vendor's state",IF(G20="","Fix: pick what it was for",IF(J20="","Fix: add the taxable value",IF(K20="","Fix: pick the GST rate (0 if none)",IF(AND(D20&lt;&gt;"",LEN(D20)&lt;&gt;15),"Fix: GSTIN must have 15 characters",IF(AND(E20&lt;&gt;"",LEN(E20)&lt;&gt;10),"Fix: PAN must have 10 characters",IF(AND(O20&lt;&gt;"",ABS(O20-(L20+M20+N20))&gt;1),"OK, but GST on the bill differs from the rate",IF(COUNTIFS(C$6:C$505,C20,B$6:B$505,B20,K$6:K$505,K20)&gt;1,"Fix: same vendor bill and rate twice","OK"))))))))))))))</f>
        <v/>
      </c>
    </row>
    <row r="21">
      <c r="A21" s="30" t="n"/>
      <c r="B21" s="31" t="n"/>
      <c r="C21" s="31" t="n"/>
      <c r="D21" s="31" t="n"/>
      <c r="E21" s="31" t="n"/>
      <c r="F21" s="31" t="n"/>
      <c r="G21" s="31" t="n"/>
      <c r="H21" s="31" t="n"/>
      <c r="I21" s="31" t="n"/>
      <c r="J21" s="32" t="n"/>
      <c r="K21" s="31" t="n"/>
      <c r="L21" s="33">
        <f>IF(OR(J21="",K21="",BizState="",F21=""),"",IF(F21=BizState,0,ROUND(J21*K21/100,2)))</f>
        <v/>
      </c>
      <c r="M21" s="33">
        <f>IF(OR(J21="",K21="",BizState="",F21=""),"",IF(F21=BizState,ROUND(J21*K21/200,2),0))</f>
        <v/>
      </c>
      <c r="N21" s="33">
        <f>IF(M21="","",M21)</f>
        <v/>
      </c>
      <c r="O21" s="32" t="n"/>
      <c r="P21" s="31" t="n"/>
      <c r="Q21" s="33">
        <f>IF(OR(J21="",L21=""),"",J21+IF(P21="Yes",0,IF(O21&lt;&gt;"",O21,L21+M21+N21)))</f>
        <v/>
      </c>
      <c r="R21" s="32" t="n"/>
      <c r="S21" s="31" t="n"/>
      <c r="T21" s="31" t="n"/>
      <c r="U21" s="31" t="n"/>
      <c r="V21" s="31" t="n"/>
      <c r="W21" s="34">
        <f>IF(AND(A21="",B21="",C21="",J21=""),"",IF(LEFT(U21,7)="EXAMPLE","Example row",IF(BizState="","Fix: choose your state on Start here",IF(A21="","Fix: add the date",IF(B21="","Fix: add the bill number",IF(C21="","Fix: add the vendor",IF(F21="","Fix: pick the vendor's state",IF(G21="","Fix: pick what it was for",IF(J21="","Fix: add the taxable value",IF(K21="","Fix: pick the GST rate (0 if none)",IF(AND(D21&lt;&gt;"",LEN(D21)&lt;&gt;15),"Fix: GSTIN must have 15 characters",IF(AND(E21&lt;&gt;"",LEN(E21)&lt;&gt;10),"Fix: PAN must have 10 characters",IF(AND(O21&lt;&gt;"",ABS(O21-(L21+M21+N21))&gt;1),"OK, but GST on the bill differs from the rate",IF(COUNTIFS(C$6:C$505,C21,B$6:B$505,B21,K$6:K$505,K21)&gt;1,"Fix: same vendor bill and rate twice","OK"))))))))))))))</f>
        <v/>
      </c>
    </row>
    <row r="22">
      <c r="A22" s="30" t="n"/>
      <c r="B22" s="31" t="n"/>
      <c r="C22" s="31" t="n"/>
      <c r="D22" s="31" t="n"/>
      <c r="E22" s="31" t="n"/>
      <c r="F22" s="31" t="n"/>
      <c r="G22" s="31" t="n"/>
      <c r="H22" s="31" t="n"/>
      <c r="I22" s="31" t="n"/>
      <c r="J22" s="32" t="n"/>
      <c r="K22" s="31" t="n"/>
      <c r="L22" s="33">
        <f>IF(OR(J22="",K22="",BizState="",F22=""),"",IF(F22=BizState,0,ROUND(J22*K22/100,2)))</f>
        <v/>
      </c>
      <c r="M22" s="33">
        <f>IF(OR(J22="",K22="",BizState="",F22=""),"",IF(F22=BizState,ROUND(J22*K22/200,2),0))</f>
        <v/>
      </c>
      <c r="N22" s="33">
        <f>IF(M22="","",M22)</f>
        <v/>
      </c>
      <c r="O22" s="32" t="n"/>
      <c r="P22" s="31" t="n"/>
      <c r="Q22" s="33">
        <f>IF(OR(J22="",L22=""),"",J22+IF(P22="Yes",0,IF(O22&lt;&gt;"",O22,L22+M22+N22)))</f>
        <v/>
      </c>
      <c r="R22" s="32" t="n"/>
      <c r="S22" s="31" t="n"/>
      <c r="T22" s="31" t="n"/>
      <c r="U22" s="31" t="n"/>
      <c r="V22" s="31" t="n"/>
      <c r="W22" s="34">
        <f>IF(AND(A22="",B22="",C22="",J22=""),"",IF(LEFT(U22,7)="EXAMPLE","Example row",IF(BizState="","Fix: choose your state on Start here",IF(A22="","Fix: add the date",IF(B22="","Fix: add the bill number",IF(C22="","Fix: add the vendor",IF(F22="","Fix: pick the vendor's state",IF(G22="","Fix: pick what it was for",IF(J22="","Fix: add the taxable value",IF(K22="","Fix: pick the GST rate (0 if none)",IF(AND(D22&lt;&gt;"",LEN(D22)&lt;&gt;15),"Fix: GSTIN must have 15 characters",IF(AND(E22&lt;&gt;"",LEN(E22)&lt;&gt;10),"Fix: PAN must have 10 characters",IF(AND(O22&lt;&gt;"",ABS(O22-(L22+M22+N22))&gt;1),"OK, but GST on the bill differs from the rate",IF(COUNTIFS(C$6:C$505,C22,B$6:B$505,B22,K$6:K$505,K22)&gt;1,"Fix: same vendor bill and rate twice","OK"))))))))))))))</f>
        <v/>
      </c>
    </row>
    <row r="23">
      <c r="A23" s="30" t="n"/>
      <c r="B23" s="31" t="n"/>
      <c r="C23" s="31" t="n"/>
      <c r="D23" s="31" t="n"/>
      <c r="E23" s="31" t="n"/>
      <c r="F23" s="31" t="n"/>
      <c r="G23" s="31" t="n"/>
      <c r="H23" s="31" t="n"/>
      <c r="I23" s="31" t="n"/>
      <c r="J23" s="32" t="n"/>
      <c r="K23" s="31" t="n"/>
      <c r="L23" s="33">
        <f>IF(OR(J23="",K23="",BizState="",F23=""),"",IF(F23=BizState,0,ROUND(J23*K23/100,2)))</f>
        <v/>
      </c>
      <c r="M23" s="33">
        <f>IF(OR(J23="",K23="",BizState="",F23=""),"",IF(F23=BizState,ROUND(J23*K23/200,2),0))</f>
        <v/>
      </c>
      <c r="N23" s="33">
        <f>IF(M23="","",M23)</f>
        <v/>
      </c>
      <c r="O23" s="32" t="n"/>
      <c r="P23" s="31" t="n"/>
      <c r="Q23" s="33">
        <f>IF(OR(J23="",L23=""),"",J23+IF(P23="Yes",0,IF(O23&lt;&gt;"",O23,L23+M23+N23)))</f>
        <v/>
      </c>
      <c r="R23" s="32" t="n"/>
      <c r="S23" s="31" t="n"/>
      <c r="T23" s="31" t="n"/>
      <c r="U23" s="31" t="n"/>
      <c r="V23" s="31" t="n"/>
      <c r="W23" s="34">
        <f>IF(AND(A23="",B23="",C23="",J23=""),"",IF(LEFT(U23,7)="EXAMPLE","Example row",IF(BizState="","Fix: choose your state on Start here",IF(A23="","Fix: add the date",IF(B23="","Fix: add the bill number",IF(C23="","Fix: add the vendor",IF(F23="","Fix: pick the vendor's state",IF(G23="","Fix: pick what it was for",IF(J23="","Fix: add the taxable value",IF(K23="","Fix: pick the GST rate (0 if none)",IF(AND(D23&lt;&gt;"",LEN(D23)&lt;&gt;15),"Fix: GSTIN must have 15 characters",IF(AND(E23&lt;&gt;"",LEN(E23)&lt;&gt;10),"Fix: PAN must have 10 characters",IF(AND(O23&lt;&gt;"",ABS(O23-(L23+M23+N23))&gt;1),"OK, but GST on the bill differs from the rate",IF(COUNTIFS(C$6:C$505,C23,B$6:B$505,B23,K$6:K$505,K23)&gt;1,"Fix: same vendor bill and rate twice","OK"))))))))))))))</f>
        <v/>
      </c>
    </row>
    <row r="24">
      <c r="A24" s="30" t="n"/>
      <c r="B24" s="31" t="n"/>
      <c r="C24" s="31" t="n"/>
      <c r="D24" s="31" t="n"/>
      <c r="E24" s="31" t="n"/>
      <c r="F24" s="31" t="n"/>
      <c r="G24" s="31" t="n"/>
      <c r="H24" s="31" t="n"/>
      <c r="I24" s="31" t="n"/>
      <c r="J24" s="32" t="n"/>
      <c r="K24" s="31" t="n"/>
      <c r="L24" s="33">
        <f>IF(OR(J24="",K24="",BizState="",F24=""),"",IF(F24=BizState,0,ROUND(J24*K24/100,2)))</f>
        <v/>
      </c>
      <c r="M24" s="33">
        <f>IF(OR(J24="",K24="",BizState="",F24=""),"",IF(F24=BizState,ROUND(J24*K24/200,2),0))</f>
        <v/>
      </c>
      <c r="N24" s="33">
        <f>IF(M24="","",M24)</f>
        <v/>
      </c>
      <c r="O24" s="32" t="n"/>
      <c r="P24" s="31" t="n"/>
      <c r="Q24" s="33">
        <f>IF(OR(J24="",L24=""),"",J24+IF(P24="Yes",0,IF(O24&lt;&gt;"",O24,L24+M24+N24)))</f>
        <v/>
      </c>
      <c r="R24" s="32" t="n"/>
      <c r="S24" s="31" t="n"/>
      <c r="T24" s="31" t="n"/>
      <c r="U24" s="31" t="n"/>
      <c r="V24" s="31" t="n"/>
      <c r="W24" s="34">
        <f>IF(AND(A24="",B24="",C24="",J24=""),"",IF(LEFT(U24,7)="EXAMPLE","Example row",IF(BizState="","Fix: choose your state on Start here",IF(A24="","Fix: add the date",IF(B24="","Fix: add the bill number",IF(C24="","Fix: add the vendor",IF(F24="","Fix: pick the vendor's state",IF(G24="","Fix: pick what it was for",IF(J24="","Fix: add the taxable value",IF(K24="","Fix: pick the GST rate (0 if none)",IF(AND(D24&lt;&gt;"",LEN(D24)&lt;&gt;15),"Fix: GSTIN must have 15 characters",IF(AND(E24&lt;&gt;"",LEN(E24)&lt;&gt;10),"Fix: PAN must have 10 characters",IF(AND(O24&lt;&gt;"",ABS(O24-(L24+M24+N24))&gt;1),"OK, but GST on the bill differs from the rate",IF(COUNTIFS(C$6:C$505,C24,B$6:B$505,B24,K$6:K$505,K24)&gt;1,"Fix: same vendor bill and rate twice","OK"))))))))))))))</f>
        <v/>
      </c>
    </row>
    <row r="25">
      <c r="A25" s="30" t="n"/>
      <c r="B25" s="31" t="n"/>
      <c r="C25" s="31" t="n"/>
      <c r="D25" s="31" t="n"/>
      <c r="E25" s="31" t="n"/>
      <c r="F25" s="31" t="n"/>
      <c r="G25" s="31" t="n"/>
      <c r="H25" s="31" t="n"/>
      <c r="I25" s="31" t="n"/>
      <c r="J25" s="32" t="n"/>
      <c r="K25" s="31" t="n"/>
      <c r="L25" s="33">
        <f>IF(OR(J25="",K25="",BizState="",F25=""),"",IF(F25=BizState,0,ROUND(J25*K25/100,2)))</f>
        <v/>
      </c>
      <c r="M25" s="33">
        <f>IF(OR(J25="",K25="",BizState="",F25=""),"",IF(F25=BizState,ROUND(J25*K25/200,2),0))</f>
        <v/>
      </c>
      <c r="N25" s="33">
        <f>IF(M25="","",M25)</f>
        <v/>
      </c>
      <c r="O25" s="32" t="n"/>
      <c r="P25" s="31" t="n"/>
      <c r="Q25" s="33">
        <f>IF(OR(J25="",L25=""),"",J25+IF(P25="Yes",0,IF(O25&lt;&gt;"",O25,L25+M25+N25)))</f>
        <v/>
      </c>
      <c r="R25" s="32" t="n"/>
      <c r="S25" s="31" t="n"/>
      <c r="T25" s="31" t="n"/>
      <c r="U25" s="31" t="n"/>
      <c r="V25" s="31" t="n"/>
      <c r="W25" s="34">
        <f>IF(AND(A25="",B25="",C25="",J25=""),"",IF(LEFT(U25,7)="EXAMPLE","Example row",IF(BizState="","Fix: choose your state on Start here",IF(A25="","Fix: add the date",IF(B25="","Fix: add the bill number",IF(C25="","Fix: add the vendor",IF(F25="","Fix: pick the vendor's state",IF(G25="","Fix: pick what it was for",IF(J25="","Fix: add the taxable value",IF(K25="","Fix: pick the GST rate (0 if none)",IF(AND(D25&lt;&gt;"",LEN(D25)&lt;&gt;15),"Fix: GSTIN must have 15 characters",IF(AND(E25&lt;&gt;"",LEN(E25)&lt;&gt;10),"Fix: PAN must have 10 characters",IF(AND(O25&lt;&gt;"",ABS(O25-(L25+M25+N25))&gt;1),"OK, but GST on the bill differs from the rate",IF(COUNTIFS(C$6:C$505,C25,B$6:B$505,B25,K$6:K$505,K25)&gt;1,"Fix: same vendor bill and rate twice","OK"))))))))))))))</f>
        <v/>
      </c>
    </row>
    <row r="26">
      <c r="A26" s="30" t="n"/>
      <c r="B26" s="31" t="n"/>
      <c r="C26" s="31" t="n"/>
      <c r="D26" s="31" t="n"/>
      <c r="E26" s="31" t="n"/>
      <c r="F26" s="31" t="n"/>
      <c r="G26" s="31" t="n"/>
      <c r="H26" s="31" t="n"/>
      <c r="I26" s="31" t="n"/>
      <c r="J26" s="32" t="n"/>
      <c r="K26" s="31" t="n"/>
      <c r="L26" s="33">
        <f>IF(OR(J26="",K26="",BizState="",F26=""),"",IF(F26=BizState,0,ROUND(J26*K26/100,2)))</f>
        <v/>
      </c>
      <c r="M26" s="33">
        <f>IF(OR(J26="",K26="",BizState="",F26=""),"",IF(F26=BizState,ROUND(J26*K26/200,2),0))</f>
        <v/>
      </c>
      <c r="N26" s="33">
        <f>IF(M26="","",M26)</f>
        <v/>
      </c>
      <c r="O26" s="32" t="n"/>
      <c r="P26" s="31" t="n"/>
      <c r="Q26" s="33">
        <f>IF(OR(J26="",L26=""),"",J26+IF(P26="Yes",0,IF(O26&lt;&gt;"",O26,L26+M26+N26)))</f>
        <v/>
      </c>
      <c r="R26" s="32" t="n"/>
      <c r="S26" s="31" t="n"/>
      <c r="T26" s="31" t="n"/>
      <c r="U26" s="31" t="n"/>
      <c r="V26" s="31" t="n"/>
      <c r="W26" s="34">
        <f>IF(AND(A26="",B26="",C26="",J26=""),"",IF(LEFT(U26,7)="EXAMPLE","Example row",IF(BizState="","Fix: choose your state on Start here",IF(A26="","Fix: add the date",IF(B26="","Fix: add the bill number",IF(C26="","Fix: add the vendor",IF(F26="","Fix: pick the vendor's state",IF(G26="","Fix: pick what it was for",IF(J26="","Fix: add the taxable value",IF(K26="","Fix: pick the GST rate (0 if none)",IF(AND(D26&lt;&gt;"",LEN(D26)&lt;&gt;15),"Fix: GSTIN must have 15 characters",IF(AND(E26&lt;&gt;"",LEN(E26)&lt;&gt;10),"Fix: PAN must have 10 characters",IF(AND(O26&lt;&gt;"",ABS(O26-(L26+M26+N26))&gt;1),"OK, but GST on the bill differs from the rate",IF(COUNTIFS(C$6:C$505,C26,B$6:B$505,B26,K$6:K$505,K26)&gt;1,"Fix: same vendor bill and rate twice","OK"))))))))))))))</f>
        <v/>
      </c>
    </row>
    <row r="27">
      <c r="A27" s="30" t="n"/>
      <c r="B27" s="31" t="n"/>
      <c r="C27" s="31" t="n"/>
      <c r="D27" s="31" t="n"/>
      <c r="E27" s="31" t="n"/>
      <c r="F27" s="31" t="n"/>
      <c r="G27" s="31" t="n"/>
      <c r="H27" s="31" t="n"/>
      <c r="I27" s="31" t="n"/>
      <c r="J27" s="32" t="n"/>
      <c r="K27" s="31" t="n"/>
      <c r="L27" s="33">
        <f>IF(OR(J27="",K27="",BizState="",F27=""),"",IF(F27=BizState,0,ROUND(J27*K27/100,2)))</f>
        <v/>
      </c>
      <c r="M27" s="33">
        <f>IF(OR(J27="",K27="",BizState="",F27=""),"",IF(F27=BizState,ROUND(J27*K27/200,2),0))</f>
        <v/>
      </c>
      <c r="N27" s="33">
        <f>IF(M27="","",M27)</f>
        <v/>
      </c>
      <c r="O27" s="32" t="n"/>
      <c r="P27" s="31" t="n"/>
      <c r="Q27" s="33">
        <f>IF(OR(J27="",L27=""),"",J27+IF(P27="Yes",0,IF(O27&lt;&gt;"",O27,L27+M27+N27)))</f>
        <v/>
      </c>
      <c r="R27" s="32" t="n"/>
      <c r="S27" s="31" t="n"/>
      <c r="T27" s="31" t="n"/>
      <c r="U27" s="31" t="n"/>
      <c r="V27" s="31" t="n"/>
      <c r="W27" s="34">
        <f>IF(AND(A27="",B27="",C27="",J27=""),"",IF(LEFT(U27,7)="EXAMPLE","Example row",IF(BizState="","Fix: choose your state on Start here",IF(A27="","Fix: add the date",IF(B27="","Fix: add the bill number",IF(C27="","Fix: add the vendor",IF(F27="","Fix: pick the vendor's state",IF(G27="","Fix: pick what it was for",IF(J27="","Fix: add the taxable value",IF(K27="","Fix: pick the GST rate (0 if none)",IF(AND(D27&lt;&gt;"",LEN(D27)&lt;&gt;15),"Fix: GSTIN must have 15 characters",IF(AND(E27&lt;&gt;"",LEN(E27)&lt;&gt;10),"Fix: PAN must have 10 characters",IF(AND(O27&lt;&gt;"",ABS(O27-(L27+M27+N27))&gt;1),"OK, but GST on the bill differs from the rate",IF(COUNTIFS(C$6:C$505,C27,B$6:B$505,B27,K$6:K$505,K27)&gt;1,"Fix: same vendor bill and rate twice","OK"))))))))))))))</f>
        <v/>
      </c>
    </row>
    <row r="28">
      <c r="A28" s="30" t="n"/>
      <c r="B28" s="31" t="n"/>
      <c r="C28" s="31" t="n"/>
      <c r="D28" s="31" t="n"/>
      <c r="E28" s="31" t="n"/>
      <c r="F28" s="31" t="n"/>
      <c r="G28" s="31" t="n"/>
      <c r="H28" s="31" t="n"/>
      <c r="I28" s="31" t="n"/>
      <c r="J28" s="32" t="n"/>
      <c r="K28" s="31" t="n"/>
      <c r="L28" s="33">
        <f>IF(OR(J28="",K28="",BizState="",F28=""),"",IF(F28=BizState,0,ROUND(J28*K28/100,2)))</f>
        <v/>
      </c>
      <c r="M28" s="33">
        <f>IF(OR(J28="",K28="",BizState="",F28=""),"",IF(F28=BizState,ROUND(J28*K28/200,2),0))</f>
        <v/>
      </c>
      <c r="N28" s="33">
        <f>IF(M28="","",M28)</f>
        <v/>
      </c>
      <c r="O28" s="32" t="n"/>
      <c r="P28" s="31" t="n"/>
      <c r="Q28" s="33">
        <f>IF(OR(J28="",L28=""),"",J28+IF(P28="Yes",0,IF(O28&lt;&gt;"",O28,L28+M28+N28)))</f>
        <v/>
      </c>
      <c r="R28" s="32" t="n"/>
      <c r="S28" s="31" t="n"/>
      <c r="T28" s="31" t="n"/>
      <c r="U28" s="31" t="n"/>
      <c r="V28" s="31" t="n"/>
      <c r="W28" s="34">
        <f>IF(AND(A28="",B28="",C28="",J28=""),"",IF(LEFT(U28,7)="EXAMPLE","Example row",IF(BizState="","Fix: choose your state on Start here",IF(A28="","Fix: add the date",IF(B28="","Fix: add the bill number",IF(C28="","Fix: add the vendor",IF(F28="","Fix: pick the vendor's state",IF(G28="","Fix: pick what it was for",IF(J28="","Fix: add the taxable value",IF(K28="","Fix: pick the GST rate (0 if none)",IF(AND(D28&lt;&gt;"",LEN(D28)&lt;&gt;15),"Fix: GSTIN must have 15 characters",IF(AND(E28&lt;&gt;"",LEN(E28)&lt;&gt;10),"Fix: PAN must have 10 characters",IF(AND(O28&lt;&gt;"",ABS(O28-(L28+M28+N28))&gt;1),"OK, but GST on the bill differs from the rate",IF(COUNTIFS(C$6:C$505,C28,B$6:B$505,B28,K$6:K$505,K28)&gt;1,"Fix: same vendor bill and rate twice","OK"))))))))))))))</f>
        <v/>
      </c>
    </row>
    <row r="29">
      <c r="A29" s="30" t="n"/>
      <c r="B29" s="31" t="n"/>
      <c r="C29" s="31" t="n"/>
      <c r="D29" s="31" t="n"/>
      <c r="E29" s="31" t="n"/>
      <c r="F29" s="31" t="n"/>
      <c r="G29" s="31" t="n"/>
      <c r="H29" s="31" t="n"/>
      <c r="I29" s="31" t="n"/>
      <c r="J29" s="32" t="n"/>
      <c r="K29" s="31" t="n"/>
      <c r="L29" s="33">
        <f>IF(OR(J29="",K29="",BizState="",F29=""),"",IF(F29=BizState,0,ROUND(J29*K29/100,2)))</f>
        <v/>
      </c>
      <c r="M29" s="33">
        <f>IF(OR(J29="",K29="",BizState="",F29=""),"",IF(F29=BizState,ROUND(J29*K29/200,2),0))</f>
        <v/>
      </c>
      <c r="N29" s="33">
        <f>IF(M29="","",M29)</f>
        <v/>
      </c>
      <c r="O29" s="32" t="n"/>
      <c r="P29" s="31" t="n"/>
      <c r="Q29" s="33">
        <f>IF(OR(J29="",L29=""),"",J29+IF(P29="Yes",0,IF(O29&lt;&gt;"",O29,L29+M29+N29)))</f>
        <v/>
      </c>
      <c r="R29" s="32" t="n"/>
      <c r="S29" s="31" t="n"/>
      <c r="T29" s="31" t="n"/>
      <c r="U29" s="31" t="n"/>
      <c r="V29" s="31" t="n"/>
      <c r="W29" s="34">
        <f>IF(AND(A29="",B29="",C29="",J29=""),"",IF(LEFT(U29,7)="EXAMPLE","Example row",IF(BizState="","Fix: choose your state on Start here",IF(A29="","Fix: add the date",IF(B29="","Fix: add the bill number",IF(C29="","Fix: add the vendor",IF(F29="","Fix: pick the vendor's state",IF(G29="","Fix: pick what it was for",IF(J29="","Fix: add the taxable value",IF(K29="","Fix: pick the GST rate (0 if none)",IF(AND(D29&lt;&gt;"",LEN(D29)&lt;&gt;15),"Fix: GSTIN must have 15 characters",IF(AND(E29&lt;&gt;"",LEN(E29)&lt;&gt;10),"Fix: PAN must have 10 characters",IF(AND(O29&lt;&gt;"",ABS(O29-(L29+M29+N29))&gt;1),"OK, but GST on the bill differs from the rate",IF(COUNTIFS(C$6:C$505,C29,B$6:B$505,B29,K$6:K$505,K29)&gt;1,"Fix: same vendor bill and rate twice","OK"))))))))))))))</f>
        <v/>
      </c>
    </row>
    <row r="30">
      <c r="A30" s="30" t="n"/>
      <c r="B30" s="31" t="n"/>
      <c r="C30" s="31" t="n"/>
      <c r="D30" s="31" t="n"/>
      <c r="E30" s="31" t="n"/>
      <c r="F30" s="31" t="n"/>
      <c r="G30" s="31" t="n"/>
      <c r="H30" s="31" t="n"/>
      <c r="I30" s="31" t="n"/>
      <c r="J30" s="32" t="n"/>
      <c r="K30" s="31" t="n"/>
      <c r="L30" s="33">
        <f>IF(OR(J30="",K30="",BizState="",F30=""),"",IF(F30=BizState,0,ROUND(J30*K30/100,2)))</f>
        <v/>
      </c>
      <c r="M30" s="33">
        <f>IF(OR(J30="",K30="",BizState="",F30=""),"",IF(F30=BizState,ROUND(J30*K30/200,2),0))</f>
        <v/>
      </c>
      <c r="N30" s="33">
        <f>IF(M30="","",M30)</f>
        <v/>
      </c>
      <c r="O30" s="32" t="n"/>
      <c r="P30" s="31" t="n"/>
      <c r="Q30" s="33">
        <f>IF(OR(J30="",L30=""),"",J30+IF(P30="Yes",0,IF(O30&lt;&gt;"",O30,L30+M30+N30)))</f>
        <v/>
      </c>
      <c r="R30" s="32" t="n"/>
      <c r="S30" s="31" t="n"/>
      <c r="T30" s="31" t="n"/>
      <c r="U30" s="31" t="n"/>
      <c r="V30" s="31" t="n"/>
      <c r="W30" s="34">
        <f>IF(AND(A30="",B30="",C30="",J30=""),"",IF(LEFT(U30,7)="EXAMPLE","Example row",IF(BizState="","Fix: choose your state on Start here",IF(A30="","Fix: add the date",IF(B30="","Fix: add the bill number",IF(C30="","Fix: add the vendor",IF(F30="","Fix: pick the vendor's state",IF(G30="","Fix: pick what it was for",IF(J30="","Fix: add the taxable value",IF(K30="","Fix: pick the GST rate (0 if none)",IF(AND(D30&lt;&gt;"",LEN(D30)&lt;&gt;15),"Fix: GSTIN must have 15 characters",IF(AND(E30&lt;&gt;"",LEN(E30)&lt;&gt;10),"Fix: PAN must have 10 characters",IF(AND(O30&lt;&gt;"",ABS(O30-(L30+M30+N30))&gt;1),"OK, but GST on the bill differs from the rate",IF(COUNTIFS(C$6:C$505,C30,B$6:B$505,B30,K$6:K$505,K30)&gt;1,"Fix: same vendor bill and rate twice","OK"))))))))))))))</f>
        <v/>
      </c>
    </row>
    <row r="31">
      <c r="A31" s="30" t="n"/>
      <c r="B31" s="31" t="n"/>
      <c r="C31" s="31" t="n"/>
      <c r="D31" s="31" t="n"/>
      <c r="E31" s="31" t="n"/>
      <c r="F31" s="31" t="n"/>
      <c r="G31" s="31" t="n"/>
      <c r="H31" s="31" t="n"/>
      <c r="I31" s="31" t="n"/>
      <c r="J31" s="32" t="n"/>
      <c r="K31" s="31" t="n"/>
      <c r="L31" s="33">
        <f>IF(OR(J31="",K31="",BizState="",F31=""),"",IF(F31=BizState,0,ROUND(J31*K31/100,2)))</f>
        <v/>
      </c>
      <c r="M31" s="33">
        <f>IF(OR(J31="",K31="",BizState="",F31=""),"",IF(F31=BizState,ROUND(J31*K31/200,2),0))</f>
        <v/>
      </c>
      <c r="N31" s="33">
        <f>IF(M31="","",M31)</f>
        <v/>
      </c>
      <c r="O31" s="32" t="n"/>
      <c r="P31" s="31" t="n"/>
      <c r="Q31" s="33">
        <f>IF(OR(J31="",L31=""),"",J31+IF(P31="Yes",0,IF(O31&lt;&gt;"",O31,L31+M31+N31)))</f>
        <v/>
      </c>
      <c r="R31" s="32" t="n"/>
      <c r="S31" s="31" t="n"/>
      <c r="T31" s="31" t="n"/>
      <c r="U31" s="31" t="n"/>
      <c r="V31" s="31" t="n"/>
      <c r="W31" s="34">
        <f>IF(AND(A31="",B31="",C31="",J31=""),"",IF(LEFT(U31,7)="EXAMPLE","Example row",IF(BizState="","Fix: choose your state on Start here",IF(A31="","Fix: add the date",IF(B31="","Fix: add the bill number",IF(C31="","Fix: add the vendor",IF(F31="","Fix: pick the vendor's state",IF(G31="","Fix: pick what it was for",IF(J31="","Fix: add the taxable value",IF(K31="","Fix: pick the GST rate (0 if none)",IF(AND(D31&lt;&gt;"",LEN(D31)&lt;&gt;15),"Fix: GSTIN must have 15 characters",IF(AND(E31&lt;&gt;"",LEN(E31)&lt;&gt;10),"Fix: PAN must have 10 characters",IF(AND(O31&lt;&gt;"",ABS(O31-(L31+M31+N31))&gt;1),"OK, but GST on the bill differs from the rate",IF(COUNTIFS(C$6:C$505,C31,B$6:B$505,B31,K$6:K$505,K31)&gt;1,"Fix: same vendor bill and rate twice","OK"))))))))))))))</f>
        <v/>
      </c>
    </row>
    <row r="32">
      <c r="A32" s="30" t="n"/>
      <c r="B32" s="31" t="n"/>
      <c r="C32" s="31" t="n"/>
      <c r="D32" s="31" t="n"/>
      <c r="E32" s="31" t="n"/>
      <c r="F32" s="31" t="n"/>
      <c r="G32" s="31" t="n"/>
      <c r="H32" s="31" t="n"/>
      <c r="I32" s="31" t="n"/>
      <c r="J32" s="32" t="n"/>
      <c r="K32" s="31" t="n"/>
      <c r="L32" s="33">
        <f>IF(OR(J32="",K32="",BizState="",F32=""),"",IF(F32=BizState,0,ROUND(J32*K32/100,2)))</f>
        <v/>
      </c>
      <c r="M32" s="33">
        <f>IF(OR(J32="",K32="",BizState="",F32=""),"",IF(F32=BizState,ROUND(J32*K32/200,2),0))</f>
        <v/>
      </c>
      <c r="N32" s="33">
        <f>IF(M32="","",M32)</f>
        <v/>
      </c>
      <c r="O32" s="32" t="n"/>
      <c r="P32" s="31" t="n"/>
      <c r="Q32" s="33">
        <f>IF(OR(J32="",L32=""),"",J32+IF(P32="Yes",0,IF(O32&lt;&gt;"",O32,L32+M32+N32)))</f>
        <v/>
      </c>
      <c r="R32" s="32" t="n"/>
      <c r="S32" s="31" t="n"/>
      <c r="T32" s="31" t="n"/>
      <c r="U32" s="31" t="n"/>
      <c r="V32" s="31" t="n"/>
      <c r="W32" s="34">
        <f>IF(AND(A32="",B32="",C32="",J32=""),"",IF(LEFT(U32,7)="EXAMPLE","Example row",IF(BizState="","Fix: choose your state on Start here",IF(A32="","Fix: add the date",IF(B32="","Fix: add the bill number",IF(C32="","Fix: add the vendor",IF(F32="","Fix: pick the vendor's state",IF(G32="","Fix: pick what it was for",IF(J32="","Fix: add the taxable value",IF(K32="","Fix: pick the GST rate (0 if none)",IF(AND(D32&lt;&gt;"",LEN(D32)&lt;&gt;15),"Fix: GSTIN must have 15 characters",IF(AND(E32&lt;&gt;"",LEN(E32)&lt;&gt;10),"Fix: PAN must have 10 characters",IF(AND(O32&lt;&gt;"",ABS(O32-(L32+M32+N32))&gt;1),"OK, but GST on the bill differs from the rate",IF(COUNTIFS(C$6:C$505,C32,B$6:B$505,B32,K$6:K$505,K32)&gt;1,"Fix: same vendor bill and rate twice","OK"))))))))))))))</f>
        <v/>
      </c>
    </row>
    <row r="33">
      <c r="A33" s="30" t="n"/>
      <c r="B33" s="31" t="n"/>
      <c r="C33" s="31" t="n"/>
      <c r="D33" s="31" t="n"/>
      <c r="E33" s="31" t="n"/>
      <c r="F33" s="31" t="n"/>
      <c r="G33" s="31" t="n"/>
      <c r="H33" s="31" t="n"/>
      <c r="I33" s="31" t="n"/>
      <c r="J33" s="32" t="n"/>
      <c r="K33" s="31" t="n"/>
      <c r="L33" s="33">
        <f>IF(OR(J33="",K33="",BizState="",F33=""),"",IF(F33=BizState,0,ROUND(J33*K33/100,2)))</f>
        <v/>
      </c>
      <c r="M33" s="33">
        <f>IF(OR(J33="",K33="",BizState="",F33=""),"",IF(F33=BizState,ROUND(J33*K33/200,2),0))</f>
        <v/>
      </c>
      <c r="N33" s="33">
        <f>IF(M33="","",M33)</f>
        <v/>
      </c>
      <c r="O33" s="32" t="n"/>
      <c r="P33" s="31" t="n"/>
      <c r="Q33" s="33">
        <f>IF(OR(J33="",L33=""),"",J33+IF(P33="Yes",0,IF(O33&lt;&gt;"",O33,L33+M33+N33)))</f>
        <v/>
      </c>
      <c r="R33" s="32" t="n"/>
      <c r="S33" s="31" t="n"/>
      <c r="T33" s="31" t="n"/>
      <c r="U33" s="31" t="n"/>
      <c r="V33" s="31" t="n"/>
      <c r="W33" s="34">
        <f>IF(AND(A33="",B33="",C33="",J33=""),"",IF(LEFT(U33,7)="EXAMPLE","Example row",IF(BizState="","Fix: choose your state on Start here",IF(A33="","Fix: add the date",IF(B33="","Fix: add the bill number",IF(C33="","Fix: add the vendor",IF(F33="","Fix: pick the vendor's state",IF(G33="","Fix: pick what it was for",IF(J33="","Fix: add the taxable value",IF(K33="","Fix: pick the GST rate (0 if none)",IF(AND(D33&lt;&gt;"",LEN(D33)&lt;&gt;15),"Fix: GSTIN must have 15 characters",IF(AND(E33&lt;&gt;"",LEN(E33)&lt;&gt;10),"Fix: PAN must have 10 characters",IF(AND(O33&lt;&gt;"",ABS(O33-(L33+M33+N33))&gt;1),"OK, but GST on the bill differs from the rate",IF(COUNTIFS(C$6:C$505,C33,B$6:B$505,B33,K$6:K$505,K33)&gt;1,"Fix: same vendor bill and rate twice","OK"))))))))))))))</f>
        <v/>
      </c>
    </row>
    <row r="34">
      <c r="A34" s="30" t="n"/>
      <c r="B34" s="31" t="n"/>
      <c r="C34" s="31" t="n"/>
      <c r="D34" s="31" t="n"/>
      <c r="E34" s="31" t="n"/>
      <c r="F34" s="31" t="n"/>
      <c r="G34" s="31" t="n"/>
      <c r="H34" s="31" t="n"/>
      <c r="I34" s="31" t="n"/>
      <c r="J34" s="32" t="n"/>
      <c r="K34" s="31" t="n"/>
      <c r="L34" s="33">
        <f>IF(OR(J34="",K34="",BizState="",F34=""),"",IF(F34=BizState,0,ROUND(J34*K34/100,2)))</f>
        <v/>
      </c>
      <c r="M34" s="33">
        <f>IF(OR(J34="",K34="",BizState="",F34=""),"",IF(F34=BizState,ROUND(J34*K34/200,2),0))</f>
        <v/>
      </c>
      <c r="N34" s="33">
        <f>IF(M34="","",M34)</f>
        <v/>
      </c>
      <c r="O34" s="32" t="n"/>
      <c r="P34" s="31" t="n"/>
      <c r="Q34" s="33">
        <f>IF(OR(J34="",L34=""),"",J34+IF(P34="Yes",0,IF(O34&lt;&gt;"",O34,L34+M34+N34)))</f>
        <v/>
      </c>
      <c r="R34" s="32" t="n"/>
      <c r="S34" s="31" t="n"/>
      <c r="T34" s="31" t="n"/>
      <c r="U34" s="31" t="n"/>
      <c r="V34" s="31" t="n"/>
      <c r="W34" s="34">
        <f>IF(AND(A34="",B34="",C34="",J34=""),"",IF(LEFT(U34,7)="EXAMPLE","Example row",IF(BizState="","Fix: choose your state on Start here",IF(A34="","Fix: add the date",IF(B34="","Fix: add the bill number",IF(C34="","Fix: add the vendor",IF(F34="","Fix: pick the vendor's state",IF(G34="","Fix: pick what it was for",IF(J34="","Fix: add the taxable value",IF(K34="","Fix: pick the GST rate (0 if none)",IF(AND(D34&lt;&gt;"",LEN(D34)&lt;&gt;15),"Fix: GSTIN must have 15 characters",IF(AND(E34&lt;&gt;"",LEN(E34)&lt;&gt;10),"Fix: PAN must have 10 characters",IF(AND(O34&lt;&gt;"",ABS(O34-(L34+M34+N34))&gt;1),"OK, but GST on the bill differs from the rate",IF(COUNTIFS(C$6:C$505,C34,B$6:B$505,B34,K$6:K$505,K34)&gt;1,"Fix: same vendor bill and rate twice","OK"))))))))))))))</f>
        <v/>
      </c>
    </row>
    <row r="35">
      <c r="A35" s="30" t="n"/>
      <c r="B35" s="31" t="n"/>
      <c r="C35" s="31" t="n"/>
      <c r="D35" s="31" t="n"/>
      <c r="E35" s="31" t="n"/>
      <c r="F35" s="31" t="n"/>
      <c r="G35" s="31" t="n"/>
      <c r="H35" s="31" t="n"/>
      <c r="I35" s="31" t="n"/>
      <c r="J35" s="32" t="n"/>
      <c r="K35" s="31" t="n"/>
      <c r="L35" s="33">
        <f>IF(OR(J35="",K35="",BizState="",F35=""),"",IF(F35=BizState,0,ROUND(J35*K35/100,2)))</f>
        <v/>
      </c>
      <c r="M35" s="33">
        <f>IF(OR(J35="",K35="",BizState="",F35=""),"",IF(F35=BizState,ROUND(J35*K35/200,2),0))</f>
        <v/>
      </c>
      <c r="N35" s="33">
        <f>IF(M35="","",M35)</f>
        <v/>
      </c>
      <c r="O35" s="32" t="n"/>
      <c r="P35" s="31" t="n"/>
      <c r="Q35" s="33">
        <f>IF(OR(J35="",L35=""),"",J35+IF(P35="Yes",0,IF(O35&lt;&gt;"",O35,L35+M35+N35)))</f>
        <v/>
      </c>
      <c r="R35" s="32" t="n"/>
      <c r="S35" s="31" t="n"/>
      <c r="T35" s="31" t="n"/>
      <c r="U35" s="31" t="n"/>
      <c r="V35" s="31" t="n"/>
      <c r="W35" s="34">
        <f>IF(AND(A35="",B35="",C35="",J35=""),"",IF(LEFT(U35,7)="EXAMPLE","Example row",IF(BizState="","Fix: choose your state on Start here",IF(A35="","Fix: add the date",IF(B35="","Fix: add the bill number",IF(C35="","Fix: add the vendor",IF(F35="","Fix: pick the vendor's state",IF(G35="","Fix: pick what it was for",IF(J35="","Fix: add the taxable value",IF(K35="","Fix: pick the GST rate (0 if none)",IF(AND(D35&lt;&gt;"",LEN(D35)&lt;&gt;15),"Fix: GSTIN must have 15 characters",IF(AND(E35&lt;&gt;"",LEN(E35)&lt;&gt;10),"Fix: PAN must have 10 characters",IF(AND(O35&lt;&gt;"",ABS(O35-(L35+M35+N35))&gt;1),"OK, but GST on the bill differs from the rate",IF(COUNTIFS(C$6:C$505,C35,B$6:B$505,B35,K$6:K$505,K35)&gt;1,"Fix: same vendor bill and rate twice","OK"))))))))))))))</f>
        <v/>
      </c>
    </row>
    <row r="36">
      <c r="A36" s="30" t="n"/>
      <c r="B36" s="31" t="n"/>
      <c r="C36" s="31" t="n"/>
      <c r="D36" s="31" t="n"/>
      <c r="E36" s="31" t="n"/>
      <c r="F36" s="31" t="n"/>
      <c r="G36" s="31" t="n"/>
      <c r="H36" s="31" t="n"/>
      <c r="I36" s="31" t="n"/>
      <c r="J36" s="32" t="n"/>
      <c r="K36" s="31" t="n"/>
      <c r="L36" s="33">
        <f>IF(OR(J36="",K36="",BizState="",F36=""),"",IF(F36=BizState,0,ROUND(J36*K36/100,2)))</f>
        <v/>
      </c>
      <c r="M36" s="33">
        <f>IF(OR(J36="",K36="",BizState="",F36=""),"",IF(F36=BizState,ROUND(J36*K36/200,2),0))</f>
        <v/>
      </c>
      <c r="N36" s="33">
        <f>IF(M36="","",M36)</f>
        <v/>
      </c>
      <c r="O36" s="32" t="n"/>
      <c r="P36" s="31" t="n"/>
      <c r="Q36" s="33">
        <f>IF(OR(J36="",L36=""),"",J36+IF(P36="Yes",0,IF(O36&lt;&gt;"",O36,L36+M36+N36)))</f>
        <v/>
      </c>
      <c r="R36" s="32" t="n"/>
      <c r="S36" s="31" t="n"/>
      <c r="T36" s="31" t="n"/>
      <c r="U36" s="31" t="n"/>
      <c r="V36" s="31" t="n"/>
      <c r="W36" s="34">
        <f>IF(AND(A36="",B36="",C36="",J36=""),"",IF(LEFT(U36,7)="EXAMPLE","Example row",IF(BizState="","Fix: choose your state on Start here",IF(A36="","Fix: add the date",IF(B36="","Fix: add the bill number",IF(C36="","Fix: add the vendor",IF(F36="","Fix: pick the vendor's state",IF(G36="","Fix: pick what it was for",IF(J36="","Fix: add the taxable value",IF(K36="","Fix: pick the GST rate (0 if none)",IF(AND(D36&lt;&gt;"",LEN(D36)&lt;&gt;15),"Fix: GSTIN must have 15 characters",IF(AND(E36&lt;&gt;"",LEN(E36)&lt;&gt;10),"Fix: PAN must have 10 characters",IF(AND(O36&lt;&gt;"",ABS(O36-(L36+M36+N36))&gt;1),"OK, but GST on the bill differs from the rate",IF(COUNTIFS(C$6:C$505,C36,B$6:B$505,B36,K$6:K$505,K36)&gt;1,"Fix: same vendor bill and rate twice","OK"))))))))))))))</f>
        <v/>
      </c>
    </row>
    <row r="37">
      <c r="A37" s="30" t="n"/>
      <c r="B37" s="31" t="n"/>
      <c r="C37" s="31" t="n"/>
      <c r="D37" s="31" t="n"/>
      <c r="E37" s="31" t="n"/>
      <c r="F37" s="31" t="n"/>
      <c r="G37" s="31" t="n"/>
      <c r="H37" s="31" t="n"/>
      <c r="I37" s="31" t="n"/>
      <c r="J37" s="32" t="n"/>
      <c r="K37" s="31" t="n"/>
      <c r="L37" s="33">
        <f>IF(OR(J37="",K37="",BizState="",F37=""),"",IF(F37=BizState,0,ROUND(J37*K37/100,2)))</f>
        <v/>
      </c>
      <c r="M37" s="33">
        <f>IF(OR(J37="",K37="",BizState="",F37=""),"",IF(F37=BizState,ROUND(J37*K37/200,2),0))</f>
        <v/>
      </c>
      <c r="N37" s="33">
        <f>IF(M37="","",M37)</f>
        <v/>
      </c>
      <c r="O37" s="32" t="n"/>
      <c r="P37" s="31" t="n"/>
      <c r="Q37" s="33">
        <f>IF(OR(J37="",L37=""),"",J37+IF(P37="Yes",0,IF(O37&lt;&gt;"",O37,L37+M37+N37)))</f>
        <v/>
      </c>
      <c r="R37" s="32" t="n"/>
      <c r="S37" s="31" t="n"/>
      <c r="T37" s="31" t="n"/>
      <c r="U37" s="31" t="n"/>
      <c r="V37" s="31" t="n"/>
      <c r="W37" s="34">
        <f>IF(AND(A37="",B37="",C37="",J37=""),"",IF(LEFT(U37,7)="EXAMPLE","Example row",IF(BizState="","Fix: choose your state on Start here",IF(A37="","Fix: add the date",IF(B37="","Fix: add the bill number",IF(C37="","Fix: add the vendor",IF(F37="","Fix: pick the vendor's state",IF(G37="","Fix: pick what it was for",IF(J37="","Fix: add the taxable value",IF(K37="","Fix: pick the GST rate (0 if none)",IF(AND(D37&lt;&gt;"",LEN(D37)&lt;&gt;15),"Fix: GSTIN must have 15 characters",IF(AND(E37&lt;&gt;"",LEN(E37)&lt;&gt;10),"Fix: PAN must have 10 characters",IF(AND(O37&lt;&gt;"",ABS(O37-(L37+M37+N37))&gt;1),"OK, but GST on the bill differs from the rate",IF(COUNTIFS(C$6:C$505,C37,B$6:B$505,B37,K$6:K$505,K37)&gt;1,"Fix: same vendor bill and rate twice","OK"))))))))))))))</f>
        <v/>
      </c>
    </row>
    <row r="38">
      <c r="A38" s="30" t="n"/>
      <c r="B38" s="31" t="n"/>
      <c r="C38" s="31" t="n"/>
      <c r="D38" s="31" t="n"/>
      <c r="E38" s="31" t="n"/>
      <c r="F38" s="31" t="n"/>
      <c r="G38" s="31" t="n"/>
      <c r="H38" s="31" t="n"/>
      <c r="I38" s="31" t="n"/>
      <c r="J38" s="32" t="n"/>
      <c r="K38" s="31" t="n"/>
      <c r="L38" s="33">
        <f>IF(OR(J38="",K38="",BizState="",F38=""),"",IF(F38=BizState,0,ROUND(J38*K38/100,2)))</f>
        <v/>
      </c>
      <c r="M38" s="33">
        <f>IF(OR(J38="",K38="",BizState="",F38=""),"",IF(F38=BizState,ROUND(J38*K38/200,2),0))</f>
        <v/>
      </c>
      <c r="N38" s="33">
        <f>IF(M38="","",M38)</f>
        <v/>
      </c>
      <c r="O38" s="32" t="n"/>
      <c r="P38" s="31" t="n"/>
      <c r="Q38" s="33">
        <f>IF(OR(J38="",L38=""),"",J38+IF(P38="Yes",0,IF(O38&lt;&gt;"",O38,L38+M38+N38)))</f>
        <v/>
      </c>
      <c r="R38" s="32" t="n"/>
      <c r="S38" s="31" t="n"/>
      <c r="T38" s="31" t="n"/>
      <c r="U38" s="31" t="n"/>
      <c r="V38" s="31" t="n"/>
      <c r="W38" s="34">
        <f>IF(AND(A38="",B38="",C38="",J38=""),"",IF(LEFT(U38,7)="EXAMPLE","Example row",IF(BizState="","Fix: choose your state on Start here",IF(A38="","Fix: add the date",IF(B38="","Fix: add the bill number",IF(C38="","Fix: add the vendor",IF(F38="","Fix: pick the vendor's state",IF(G38="","Fix: pick what it was for",IF(J38="","Fix: add the taxable value",IF(K38="","Fix: pick the GST rate (0 if none)",IF(AND(D38&lt;&gt;"",LEN(D38)&lt;&gt;15),"Fix: GSTIN must have 15 characters",IF(AND(E38&lt;&gt;"",LEN(E38)&lt;&gt;10),"Fix: PAN must have 10 characters",IF(AND(O38&lt;&gt;"",ABS(O38-(L38+M38+N38))&gt;1),"OK, but GST on the bill differs from the rate",IF(COUNTIFS(C$6:C$505,C38,B$6:B$505,B38,K$6:K$505,K38)&gt;1,"Fix: same vendor bill and rate twice","OK"))))))))))))))</f>
        <v/>
      </c>
    </row>
    <row r="39">
      <c r="A39" s="30" t="n"/>
      <c r="B39" s="31" t="n"/>
      <c r="C39" s="31" t="n"/>
      <c r="D39" s="31" t="n"/>
      <c r="E39" s="31" t="n"/>
      <c r="F39" s="31" t="n"/>
      <c r="G39" s="31" t="n"/>
      <c r="H39" s="31" t="n"/>
      <c r="I39" s="31" t="n"/>
      <c r="J39" s="32" t="n"/>
      <c r="K39" s="31" t="n"/>
      <c r="L39" s="33">
        <f>IF(OR(J39="",K39="",BizState="",F39=""),"",IF(F39=BizState,0,ROUND(J39*K39/100,2)))</f>
        <v/>
      </c>
      <c r="M39" s="33">
        <f>IF(OR(J39="",K39="",BizState="",F39=""),"",IF(F39=BizState,ROUND(J39*K39/200,2),0))</f>
        <v/>
      </c>
      <c r="N39" s="33">
        <f>IF(M39="","",M39)</f>
        <v/>
      </c>
      <c r="O39" s="32" t="n"/>
      <c r="P39" s="31" t="n"/>
      <c r="Q39" s="33">
        <f>IF(OR(J39="",L39=""),"",J39+IF(P39="Yes",0,IF(O39&lt;&gt;"",O39,L39+M39+N39)))</f>
        <v/>
      </c>
      <c r="R39" s="32" t="n"/>
      <c r="S39" s="31" t="n"/>
      <c r="T39" s="31" t="n"/>
      <c r="U39" s="31" t="n"/>
      <c r="V39" s="31" t="n"/>
      <c r="W39" s="34">
        <f>IF(AND(A39="",B39="",C39="",J39=""),"",IF(LEFT(U39,7)="EXAMPLE","Example row",IF(BizState="","Fix: choose your state on Start here",IF(A39="","Fix: add the date",IF(B39="","Fix: add the bill number",IF(C39="","Fix: add the vendor",IF(F39="","Fix: pick the vendor's state",IF(G39="","Fix: pick what it was for",IF(J39="","Fix: add the taxable value",IF(K39="","Fix: pick the GST rate (0 if none)",IF(AND(D39&lt;&gt;"",LEN(D39)&lt;&gt;15),"Fix: GSTIN must have 15 characters",IF(AND(E39&lt;&gt;"",LEN(E39)&lt;&gt;10),"Fix: PAN must have 10 characters",IF(AND(O39&lt;&gt;"",ABS(O39-(L39+M39+N39))&gt;1),"OK, but GST on the bill differs from the rate",IF(COUNTIFS(C$6:C$505,C39,B$6:B$505,B39,K$6:K$505,K39)&gt;1,"Fix: same vendor bill and rate twice","OK"))))))))))))))</f>
        <v/>
      </c>
    </row>
    <row r="40">
      <c r="A40" s="30" t="n"/>
      <c r="B40" s="31" t="n"/>
      <c r="C40" s="31" t="n"/>
      <c r="D40" s="31" t="n"/>
      <c r="E40" s="31" t="n"/>
      <c r="F40" s="31" t="n"/>
      <c r="G40" s="31" t="n"/>
      <c r="H40" s="31" t="n"/>
      <c r="I40" s="31" t="n"/>
      <c r="J40" s="32" t="n"/>
      <c r="K40" s="31" t="n"/>
      <c r="L40" s="33">
        <f>IF(OR(J40="",K40="",BizState="",F40=""),"",IF(F40=BizState,0,ROUND(J40*K40/100,2)))</f>
        <v/>
      </c>
      <c r="M40" s="33">
        <f>IF(OR(J40="",K40="",BizState="",F40=""),"",IF(F40=BizState,ROUND(J40*K40/200,2),0))</f>
        <v/>
      </c>
      <c r="N40" s="33">
        <f>IF(M40="","",M40)</f>
        <v/>
      </c>
      <c r="O40" s="32" t="n"/>
      <c r="P40" s="31" t="n"/>
      <c r="Q40" s="33">
        <f>IF(OR(J40="",L40=""),"",J40+IF(P40="Yes",0,IF(O40&lt;&gt;"",O40,L40+M40+N40)))</f>
        <v/>
      </c>
      <c r="R40" s="32" t="n"/>
      <c r="S40" s="31" t="n"/>
      <c r="T40" s="31" t="n"/>
      <c r="U40" s="31" t="n"/>
      <c r="V40" s="31" t="n"/>
      <c r="W40" s="34">
        <f>IF(AND(A40="",B40="",C40="",J40=""),"",IF(LEFT(U40,7)="EXAMPLE","Example row",IF(BizState="","Fix: choose your state on Start here",IF(A40="","Fix: add the date",IF(B40="","Fix: add the bill number",IF(C40="","Fix: add the vendor",IF(F40="","Fix: pick the vendor's state",IF(G40="","Fix: pick what it was for",IF(J40="","Fix: add the taxable value",IF(K40="","Fix: pick the GST rate (0 if none)",IF(AND(D40&lt;&gt;"",LEN(D40)&lt;&gt;15),"Fix: GSTIN must have 15 characters",IF(AND(E40&lt;&gt;"",LEN(E40)&lt;&gt;10),"Fix: PAN must have 10 characters",IF(AND(O40&lt;&gt;"",ABS(O40-(L40+M40+N40))&gt;1),"OK, but GST on the bill differs from the rate",IF(COUNTIFS(C$6:C$505,C40,B$6:B$505,B40,K$6:K$505,K40)&gt;1,"Fix: same vendor bill and rate twice","OK"))))))))))))))</f>
        <v/>
      </c>
    </row>
    <row r="41">
      <c r="A41" s="30" t="n"/>
      <c r="B41" s="31" t="n"/>
      <c r="C41" s="31" t="n"/>
      <c r="D41" s="31" t="n"/>
      <c r="E41" s="31" t="n"/>
      <c r="F41" s="31" t="n"/>
      <c r="G41" s="31" t="n"/>
      <c r="H41" s="31" t="n"/>
      <c r="I41" s="31" t="n"/>
      <c r="J41" s="32" t="n"/>
      <c r="K41" s="31" t="n"/>
      <c r="L41" s="33">
        <f>IF(OR(J41="",K41="",BizState="",F41=""),"",IF(F41=BizState,0,ROUND(J41*K41/100,2)))</f>
        <v/>
      </c>
      <c r="M41" s="33">
        <f>IF(OR(J41="",K41="",BizState="",F41=""),"",IF(F41=BizState,ROUND(J41*K41/200,2),0))</f>
        <v/>
      </c>
      <c r="N41" s="33">
        <f>IF(M41="","",M41)</f>
        <v/>
      </c>
      <c r="O41" s="32" t="n"/>
      <c r="P41" s="31" t="n"/>
      <c r="Q41" s="33">
        <f>IF(OR(J41="",L41=""),"",J41+IF(P41="Yes",0,IF(O41&lt;&gt;"",O41,L41+M41+N41)))</f>
        <v/>
      </c>
      <c r="R41" s="32" t="n"/>
      <c r="S41" s="31" t="n"/>
      <c r="T41" s="31" t="n"/>
      <c r="U41" s="31" t="n"/>
      <c r="V41" s="31" t="n"/>
      <c r="W41" s="34">
        <f>IF(AND(A41="",B41="",C41="",J41=""),"",IF(LEFT(U41,7)="EXAMPLE","Example row",IF(BizState="","Fix: choose your state on Start here",IF(A41="","Fix: add the date",IF(B41="","Fix: add the bill number",IF(C41="","Fix: add the vendor",IF(F41="","Fix: pick the vendor's state",IF(G41="","Fix: pick what it was for",IF(J41="","Fix: add the taxable value",IF(K41="","Fix: pick the GST rate (0 if none)",IF(AND(D41&lt;&gt;"",LEN(D41)&lt;&gt;15),"Fix: GSTIN must have 15 characters",IF(AND(E41&lt;&gt;"",LEN(E41)&lt;&gt;10),"Fix: PAN must have 10 characters",IF(AND(O41&lt;&gt;"",ABS(O41-(L41+M41+N41))&gt;1),"OK, but GST on the bill differs from the rate",IF(COUNTIFS(C$6:C$505,C41,B$6:B$505,B41,K$6:K$505,K41)&gt;1,"Fix: same vendor bill and rate twice","OK"))))))))))))))</f>
        <v/>
      </c>
    </row>
    <row r="42">
      <c r="A42" s="30" t="n"/>
      <c r="B42" s="31" t="n"/>
      <c r="C42" s="31" t="n"/>
      <c r="D42" s="31" t="n"/>
      <c r="E42" s="31" t="n"/>
      <c r="F42" s="31" t="n"/>
      <c r="G42" s="31" t="n"/>
      <c r="H42" s="31" t="n"/>
      <c r="I42" s="31" t="n"/>
      <c r="J42" s="32" t="n"/>
      <c r="K42" s="31" t="n"/>
      <c r="L42" s="33">
        <f>IF(OR(J42="",K42="",BizState="",F42=""),"",IF(F42=BizState,0,ROUND(J42*K42/100,2)))</f>
        <v/>
      </c>
      <c r="M42" s="33">
        <f>IF(OR(J42="",K42="",BizState="",F42=""),"",IF(F42=BizState,ROUND(J42*K42/200,2),0))</f>
        <v/>
      </c>
      <c r="N42" s="33">
        <f>IF(M42="","",M42)</f>
        <v/>
      </c>
      <c r="O42" s="32" t="n"/>
      <c r="P42" s="31" t="n"/>
      <c r="Q42" s="33">
        <f>IF(OR(J42="",L42=""),"",J42+IF(P42="Yes",0,IF(O42&lt;&gt;"",O42,L42+M42+N42)))</f>
        <v/>
      </c>
      <c r="R42" s="32" t="n"/>
      <c r="S42" s="31" t="n"/>
      <c r="T42" s="31" t="n"/>
      <c r="U42" s="31" t="n"/>
      <c r="V42" s="31" t="n"/>
      <c r="W42" s="34">
        <f>IF(AND(A42="",B42="",C42="",J42=""),"",IF(LEFT(U42,7)="EXAMPLE","Example row",IF(BizState="","Fix: choose your state on Start here",IF(A42="","Fix: add the date",IF(B42="","Fix: add the bill number",IF(C42="","Fix: add the vendor",IF(F42="","Fix: pick the vendor's state",IF(G42="","Fix: pick what it was for",IF(J42="","Fix: add the taxable value",IF(K42="","Fix: pick the GST rate (0 if none)",IF(AND(D42&lt;&gt;"",LEN(D42)&lt;&gt;15),"Fix: GSTIN must have 15 characters",IF(AND(E42&lt;&gt;"",LEN(E42)&lt;&gt;10),"Fix: PAN must have 10 characters",IF(AND(O42&lt;&gt;"",ABS(O42-(L42+M42+N42))&gt;1),"OK, but GST on the bill differs from the rate",IF(COUNTIFS(C$6:C$505,C42,B$6:B$505,B42,K$6:K$505,K42)&gt;1,"Fix: same vendor bill and rate twice","OK"))))))))))))))</f>
        <v/>
      </c>
    </row>
    <row r="43">
      <c r="A43" s="30" t="n"/>
      <c r="B43" s="31" t="n"/>
      <c r="C43" s="31" t="n"/>
      <c r="D43" s="31" t="n"/>
      <c r="E43" s="31" t="n"/>
      <c r="F43" s="31" t="n"/>
      <c r="G43" s="31" t="n"/>
      <c r="H43" s="31" t="n"/>
      <c r="I43" s="31" t="n"/>
      <c r="J43" s="32" t="n"/>
      <c r="K43" s="31" t="n"/>
      <c r="L43" s="33">
        <f>IF(OR(J43="",K43="",BizState="",F43=""),"",IF(F43=BizState,0,ROUND(J43*K43/100,2)))</f>
        <v/>
      </c>
      <c r="M43" s="33">
        <f>IF(OR(J43="",K43="",BizState="",F43=""),"",IF(F43=BizState,ROUND(J43*K43/200,2),0))</f>
        <v/>
      </c>
      <c r="N43" s="33">
        <f>IF(M43="","",M43)</f>
        <v/>
      </c>
      <c r="O43" s="32" t="n"/>
      <c r="P43" s="31" t="n"/>
      <c r="Q43" s="33">
        <f>IF(OR(J43="",L43=""),"",J43+IF(P43="Yes",0,IF(O43&lt;&gt;"",O43,L43+M43+N43)))</f>
        <v/>
      </c>
      <c r="R43" s="32" t="n"/>
      <c r="S43" s="31" t="n"/>
      <c r="T43" s="31" t="n"/>
      <c r="U43" s="31" t="n"/>
      <c r="V43" s="31" t="n"/>
      <c r="W43" s="34">
        <f>IF(AND(A43="",B43="",C43="",J43=""),"",IF(LEFT(U43,7)="EXAMPLE","Example row",IF(BizState="","Fix: choose your state on Start here",IF(A43="","Fix: add the date",IF(B43="","Fix: add the bill number",IF(C43="","Fix: add the vendor",IF(F43="","Fix: pick the vendor's state",IF(G43="","Fix: pick what it was for",IF(J43="","Fix: add the taxable value",IF(K43="","Fix: pick the GST rate (0 if none)",IF(AND(D43&lt;&gt;"",LEN(D43)&lt;&gt;15),"Fix: GSTIN must have 15 characters",IF(AND(E43&lt;&gt;"",LEN(E43)&lt;&gt;10),"Fix: PAN must have 10 characters",IF(AND(O43&lt;&gt;"",ABS(O43-(L43+M43+N43))&gt;1),"OK, but GST on the bill differs from the rate",IF(COUNTIFS(C$6:C$505,C43,B$6:B$505,B43,K$6:K$505,K43)&gt;1,"Fix: same vendor bill and rate twice","OK"))))))))))))))</f>
        <v/>
      </c>
    </row>
    <row r="44">
      <c r="A44" s="30" t="n"/>
      <c r="B44" s="31" t="n"/>
      <c r="C44" s="31" t="n"/>
      <c r="D44" s="31" t="n"/>
      <c r="E44" s="31" t="n"/>
      <c r="F44" s="31" t="n"/>
      <c r="G44" s="31" t="n"/>
      <c r="H44" s="31" t="n"/>
      <c r="I44" s="31" t="n"/>
      <c r="J44" s="32" t="n"/>
      <c r="K44" s="31" t="n"/>
      <c r="L44" s="33">
        <f>IF(OR(J44="",K44="",BizState="",F44=""),"",IF(F44=BizState,0,ROUND(J44*K44/100,2)))</f>
        <v/>
      </c>
      <c r="M44" s="33">
        <f>IF(OR(J44="",K44="",BizState="",F44=""),"",IF(F44=BizState,ROUND(J44*K44/200,2),0))</f>
        <v/>
      </c>
      <c r="N44" s="33">
        <f>IF(M44="","",M44)</f>
        <v/>
      </c>
      <c r="O44" s="32" t="n"/>
      <c r="P44" s="31" t="n"/>
      <c r="Q44" s="33">
        <f>IF(OR(J44="",L44=""),"",J44+IF(P44="Yes",0,IF(O44&lt;&gt;"",O44,L44+M44+N44)))</f>
        <v/>
      </c>
      <c r="R44" s="32" t="n"/>
      <c r="S44" s="31" t="n"/>
      <c r="T44" s="31" t="n"/>
      <c r="U44" s="31" t="n"/>
      <c r="V44" s="31" t="n"/>
      <c r="W44" s="34">
        <f>IF(AND(A44="",B44="",C44="",J44=""),"",IF(LEFT(U44,7)="EXAMPLE","Example row",IF(BizState="","Fix: choose your state on Start here",IF(A44="","Fix: add the date",IF(B44="","Fix: add the bill number",IF(C44="","Fix: add the vendor",IF(F44="","Fix: pick the vendor's state",IF(G44="","Fix: pick what it was for",IF(J44="","Fix: add the taxable value",IF(K44="","Fix: pick the GST rate (0 if none)",IF(AND(D44&lt;&gt;"",LEN(D44)&lt;&gt;15),"Fix: GSTIN must have 15 characters",IF(AND(E44&lt;&gt;"",LEN(E44)&lt;&gt;10),"Fix: PAN must have 10 characters",IF(AND(O44&lt;&gt;"",ABS(O44-(L44+M44+N44))&gt;1),"OK, but GST on the bill differs from the rate",IF(COUNTIFS(C$6:C$505,C44,B$6:B$505,B44,K$6:K$505,K44)&gt;1,"Fix: same vendor bill and rate twice","OK"))))))))))))))</f>
        <v/>
      </c>
    </row>
    <row r="45">
      <c r="A45" s="30" t="n"/>
      <c r="B45" s="31" t="n"/>
      <c r="C45" s="31" t="n"/>
      <c r="D45" s="31" t="n"/>
      <c r="E45" s="31" t="n"/>
      <c r="F45" s="31" t="n"/>
      <c r="G45" s="31" t="n"/>
      <c r="H45" s="31" t="n"/>
      <c r="I45" s="31" t="n"/>
      <c r="J45" s="32" t="n"/>
      <c r="K45" s="31" t="n"/>
      <c r="L45" s="33">
        <f>IF(OR(J45="",K45="",BizState="",F45=""),"",IF(F45=BizState,0,ROUND(J45*K45/100,2)))</f>
        <v/>
      </c>
      <c r="M45" s="33">
        <f>IF(OR(J45="",K45="",BizState="",F45=""),"",IF(F45=BizState,ROUND(J45*K45/200,2),0))</f>
        <v/>
      </c>
      <c r="N45" s="33">
        <f>IF(M45="","",M45)</f>
        <v/>
      </c>
      <c r="O45" s="32" t="n"/>
      <c r="P45" s="31" t="n"/>
      <c r="Q45" s="33">
        <f>IF(OR(J45="",L45=""),"",J45+IF(P45="Yes",0,IF(O45&lt;&gt;"",O45,L45+M45+N45)))</f>
        <v/>
      </c>
      <c r="R45" s="32" t="n"/>
      <c r="S45" s="31" t="n"/>
      <c r="T45" s="31" t="n"/>
      <c r="U45" s="31" t="n"/>
      <c r="V45" s="31" t="n"/>
      <c r="W45" s="34">
        <f>IF(AND(A45="",B45="",C45="",J45=""),"",IF(LEFT(U45,7)="EXAMPLE","Example row",IF(BizState="","Fix: choose your state on Start here",IF(A45="","Fix: add the date",IF(B45="","Fix: add the bill number",IF(C45="","Fix: add the vendor",IF(F45="","Fix: pick the vendor's state",IF(G45="","Fix: pick what it was for",IF(J45="","Fix: add the taxable value",IF(K45="","Fix: pick the GST rate (0 if none)",IF(AND(D45&lt;&gt;"",LEN(D45)&lt;&gt;15),"Fix: GSTIN must have 15 characters",IF(AND(E45&lt;&gt;"",LEN(E45)&lt;&gt;10),"Fix: PAN must have 10 characters",IF(AND(O45&lt;&gt;"",ABS(O45-(L45+M45+N45))&gt;1),"OK, but GST on the bill differs from the rate",IF(COUNTIFS(C$6:C$505,C45,B$6:B$505,B45,K$6:K$505,K45)&gt;1,"Fix: same vendor bill and rate twice","OK"))))))))))))))</f>
        <v/>
      </c>
    </row>
    <row r="46">
      <c r="A46" s="30" t="n"/>
      <c r="B46" s="31" t="n"/>
      <c r="C46" s="31" t="n"/>
      <c r="D46" s="31" t="n"/>
      <c r="E46" s="31" t="n"/>
      <c r="F46" s="31" t="n"/>
      <c r="G46" s="31" t="n"/>
      <c r="H46" s="31" t="n"/>
      <c r="I46" s="31" t="n"/>
      <c r="J46" s="32" t="n"/>
      <c r="K46" s="31" t="n"/>
      <c r="L46" s="33">
        <f>IF(OR(J46="",K46="",BizState="",F46=""),"",IF(F46=BizState,0,ROUND(J46*K46/100,2)))</f>
        <v/>
      </c>
      <c r="M46" s="33">
        <f>IF(OR(J46="",K46="",BizState="",F46=""),"",IF(F46=BizState,ROUND(J46*K46/200,2),0))</f>
        <v/>
      </c>
      <c r="N46" s="33">
        <f>IF(M46="","",M46)</f>
        <v/>
      </c>
      <c r="O46" s="32" t="n"/>
      <c r="P46" s="31" t="n"/>
      <c r="Q46" s="33">
        <f>IF(OR(J46="",L46=""),"",J46+IF(P46="Yes",0,IF(O46&lt;&gt;"",O46,L46+M46+N46)))</f>
        <v/>
      </c>
      <c r="R46" s="32" t="n"/>
      <c r="S46" s="31" t="n"/>
      <c r="T46" s="31" t="n"/>
      <c r="U46" s="31" t="n"/>
      <c r="V46" s="31" t="n"/>
      <c r="W46" s="34">
        <f>IF(AND(A46="",B46="",C46="",J46=""),"",IF(LEFT(U46,7)="EXAMPLE","Example row",IF(BizState="","Fix: choose your state on Start here",IF(A46="","Fix: add the date",IF(B46="","Fix: add the bill number",IF(C46="","Fix: add the vendor",IF(F46="","Fix: pick the vendor's state",IF(G46="","Fix: pick what it was for",IF(J46="","Fix: add the taxable value",IF(K46="","Fix: pick the GST rate (0 if none)",IF(AND(D46&lt;&gt;"",LEN(D46)&lt;&gt;15),"Fix: GSTIN must have 15 characters",IF(AND(E46&lt;&gt;"",LEN(E46)&lt;&gt;10),"Fix: PAN must have 10 characters",IF(AND(O46&lt;&gt;"",ABS(O46-(L46+M46+N46))&gt;1),"OK, but GST on the bill differs from the rate",IF(COUNTIFS(C$6:C$505,C46,B$6:B$505,B46,K$6:K$505,K46)&gt;1,"Fix: same vendor bill and rate twice","OK"))))))))))))))</f>
        <v/>
      </c>
    </row>
    <row r="47">
      <c r="A47" s="30" t="n"/>
      <c r="B47" s="31" t="n"/>
      <c r="C47" s="31" t="n"/>
      <c r="D47" s="31" t="n"/>
      <c r="E47" s="31" t="n"/>
      <c r="F47" s="31" t="n"/>
      <c r="G47" s="31" t="n"/>
      <c r="H47" s="31" t="n"/>
      <c r="I47" s="31" t="n"/>
      <c r="J47" s="32" t="n"/>
      <c r="K47" s="31" t="n"/>
      <c r="L47" s="33">
        <f>IF(OR(J47="",K47="",BizState="",F47=""),"",IF(F47=BizState,0,ROUND(J47*K47/100,2)))</f>
        <v/>
      </c>
      <c r="M47" s="33">
        <f>IF(OR(J47="",K47="",BizState="",F47=""),"",IF(F47=BizState,ROUND(J47*K47/200,2),0))</f>
        <v/>
      </c>
      <c r="N47" s="33">
        <f>IF(M47="","",M47)</f>
        <v/>
      </c>
      <c r="O47" s="32" t="n"/>
      <c r="P47" s="31" t="n"/>
      <c r="Q47" s="33">
        <f>IF(OR(J47="",L47=""),"",J47+IF(P47="Yes",0,IF(O47&lt;&gt;"",O47,L47+M47+N47)))</f>
        <v/>
      </c>
      <c r="R47" s="32" t="n"/>
      <c r="S47" s="31" t="n"/>
      <c r="T47" s="31" t="n"/>
      <c r="U47" s="31" t="n"/>
      <c r="V47" s="31" t="n"/>
      <c r="W47" s="34">
        <f>IF(AND(A47="",B47="",C47="",J47=""),"",IF(LEFT(U47,7)="EXAMPLE","Example row",IF(BizState="","Fix: choose your state on Start here",IF(A47="","Fix: add the date",IF(B47="","Fix: add the bill number",IF(C47="","Fix: add the vendor",IF(F47="","Fix: pick the vendor's state",IF(G47="","Fix: pick what it was for",IF(J47="","Fix: add the taxable value",IF(K47="","Fix: pick the GST rate (0 if none)",IF(AND(D47&lt;&gt;"",LEN(D47)&lt;&gt;15),"Fix: GSTIN must have 15 characters",IF(AND(E47&lt;&gt;"",LEN(E47)&lt;&gt;10),"Fix: PAN must have 10 characters",IF(AND(O47&lt;&gt;"",ABS(O47-(L47+M47+N47))&gt;1),"OK, but GST on the bill differs from the rate",IF(COUNTIFS(C$6:C$505,C47,B$6:B$505,B47,K$6:K$505,K47)&gt;1,"Fix: same vendor bill and rate twice","OK"))))))))))))))</f>
        <v/>
      </c>
    </row>
    <row r="48">
      <c r="A48" s="30" t="n"/>
      <c r="B48" s="31" t="n"/>
      <c r="C48" s="31" t="n"/>
      <c r="D48" s="31" t="n"/>
      <c r="E48" s="31" t="n"/>
      <c r="F48" s="31" t="n"/>
      <c r="G48" s="31" t="n"/>
      <c r="H48" s="31" t="n"/>
      <c r="I48" s="31" t="n"/>
      <c r="J48" s="32" t="n"/>
      <c r="K48" s="31" t="n"/>
      <c r="L48" s="33">
        <f>IF(OR(J48="",K48="",BizState="",F48=""),"",IF(F48=BizState,0,ROUND(J48*K48/100,2)))</f>
        <v/>
      </c>
      <c r="M48" s="33">
        <f>IF(OR(J48="",K48="",BizState="",F48=""),"",IF(F48=BizState,ROUND(J48*K48/200,2),0))</f>
        <v/>
      </c>
      <c r="N48" s="33">
        <f>IF(M48="","",M48)</f>
        <v/>
      </c>
      <c r="O48" s="32" t="n"/>
      <c r="P48" s="31" t="n"/>
      <c r="Q48" s="33">
        <f>IF(OR(J48="",L48=""),"",J48+IF(P48="Yes",0,IF(O48&lt;&gt;"",O48,L48+M48+N48)))</f>
        <v/>
      </c>
      <c r="R48" s="32" t="n"/>
      <c r="S48" s="31" t="n"/>
      <c r="T48" s="31" t="n"/>
      <c r="U48" s="31" t="n"/>
      <c r="V48" s="31" t="n"/>
      <c r="W48" s="34">
        <f>IF(AND(A48="",B48="",C48="",J48=""),"",IF(LEFT(U48,7)="EXAMPLE","Example row",IF(BizState="","Fix: choose your state on Start here",IF(A48="","Fix: add the date",IF(B48="","Fix: add the bill number",IF(C48="","Fix: add the vendor",IF(F48="","Fix: pick the vendor's state",IF(G48="","Fix: pick what it was for",IF(J48="","Fix: add the taxable value",IF(K48="","Fix: pick the GST rate (0 if none)",IF(AND(D48&lt;&gt;"",LEN(D48)&lt;&gt;15),"Fix: GSTIN must have 15 characters",IF(AND(E48&lt;&gt;"",LEN(E48)&lt;&gt;10),"Fix: PAN must have 10 characters",IF(AND(O48&lt;&gt;"",ABS(O48-(L48+M48+N48))&gt;1),"OK, but GST on the bill differs from the rate",IF(COUNTIFS(C$6:C$505,C48,B$6:B$505,B48,K$6:K$505,K48)&gt;1,"Fix: same vendor bill and rate twice","OK"))))))))))))))</f>
        <v/>
      </c>
    </row>
    <row r="49">
      <c r="A49" s="30" t="n"/>
      <c r="B49" s="31" t="n"/>
      <c r="C49" s="31" t="n"/>
      <c r="D49" s="31" t="n"/>
      <c r="E49" s="31" t="n"/>
      <c r="F49" s="31" t="n"/>
      <c r="G49" s="31" t="n"/>
      <c r="H49" s="31" t="n"/>
      <c r="I49" s="31" t="n"/>
      <c r="J49" s="32" t="n"/>
      <c r="K49" s="31" t="n"/>
      <c r="L49" s="33">
        <f>IF(OR(J49="",K49="",BizState="",F49=""),"",IF(F49=BizState,0,ROUND(J49*K49/100,2)))</f>
        <v/>
      </c>
      <c r="M49" s="33">
        <f>IF(OR(J49="",K49="",BizState="",F49=""),"",IF(F49=BizState,ROUND(J49*K49/200,2),0))</f>
        <v/>
      </c>
      <c r="N49" s="33">
        <f>IF(M49="","",M49)</f>
        <v/>
      </c>
      <c r="O49" s="32" t="n"/>
      <c r="P49" s="31" t="n"/>
      <c r="Q49" s="33">
        <f>IF(OR(J49="",L49=""),"",J49+IF(P49="Yes",0,IF(O49&lt;&gt;"",O49,L49+M49+N49)))</f>
        <v/>
      </c>
      <c r="R49" s="32" t="n"/>
      <c r="S49" s="31" t="n"/>
      <c r="T49" s="31" t="n"/>
      <c r="U49" s="31" t="n"/>
      <c r="V49" s="31" t="n"/>
      <c r="W49" s="34">
        <f>IF(AND(A49="",B49="",C49="",J49=""),"",IF(LEFT(U49,7)="EXAMPLE","Example row",IF(BizState="","Fix: choose your state on Start here",IF(A49="","Fix: add the date",IF(B49="","Fix: add the bill number",IF(C49="","Fix: add the vendor",IF(F49="","Fix: pick the vendor's state",IF(G49="","Fix: pick what it was for",IF(J49="","Fix: add the taxable value",IF(K49="","Fix: pick the GST rate (0 if none)",IF(AND(D49&lt;&gt;"",LEN(D49)&lt;&gt;15),"Fix: GSTIN must have 15 characters",IF(AND(E49&lt;&gt;"",LEN(E49)&lt;&gt;10),"Fix: PAN must have 10 characters",IF(AND(O49&lt;&gt;"",ABS(O49-(L49+M49+N49))&gt;1),"OK, but GST on the bill differs from the rate",IF(COUNTIFS(C$6:C$505,C49,B$6:B$505,B49,K$6:K$505,K49)&gt;1,"Fix: same vendor bill and rate twice","OK"))))))))))))))</f>
        <v/>
      </c>
    </row>
    <row r="50">
      <c r="A50" s="30" t="n"/>
      <c r="B50" s="31" t="n"/>
      <c r="C50" s="31" t="n"/>
      <c r="D50" s="31" t="n"/>
      <c r="E50" s="31" t="n"/>
      <c r="F50" s="31" t="n"/>
      <c r="G50" s="31" t="n"/>
      <c r="H50" s="31" t="n"/>
      <c r="I50" s="31" t="n"/>
      <c r="J50" s="32" t="n"/>
      <c r="K50" s="31" t="n"/>
      <c r="L50" s="33">
        <f>IF(OR(J50="",K50="",BizState="",F50=""),"",IF(F50=BizState,0,ROUND(J50*K50/100,2)))</f>
        <v/>
      </c>
      <c r="M50" s="33">
        <f>IF(OR(J50="",K50="",BizState="",F50=""),"",IF(F50=BizState,ROUND(J50*K50/200,2),0))</f>
        <v/>
      </c>
      <c r="N50" s="33">
        <f>IF(M50="","",M50)</f>
        <v/>
      </c>
      <c r="O50" s="32" t="n"/>
      <c r="P50" s="31" t="n"/>
      <c r="Q50" s="33">
        <f>IF(OR(J50="",L50=""),"",J50+IF(P50="Yes",0,IF(O50&lt;&gt;"",O50,L50+M50+N50)))</f>
        <v/>
      </c>
      <c r="R50" s="32" t="n"/>
      <c r="S50" s="31" t="n"/>
      <c r="T50" s="31" t="n"/>
      <c r="U50" s="31" t="n"/>
      <c r="V50" s="31" t="n"/>
      <c r="W50" s="34">
        <f>IF(AND(A50="",B50="",C50="",J50=""),"",IF(LEFT(U50,7)="EXAMPLE","Example row",IF(BizState="","Fix: choose your state on Start here",IF(A50="","Fix: add the date",IF(B50="","Fix: add the bill number",IF(C50="","Fix: add the vendor",IF(F50="","Fix: pick the vendor's state",IF(G50="","Fix: pick what it was for",IF(J50="","Fix: add the taxable value",IF(K50="","Fix: pick the GST rate (0 if none)",IF(AND(D50&lt;&gt;"",LEN(D50)&lt;&gt;15),"Fix: GSTIN must have 15 characters",IF(AND(E50&lt;&gt;"",LEN(E50)&lt;&gt;10),"Fix: PAN must have 10 characters",IF(AND(O50&lt;&gt;"",ABS(O50-(L50+M50+N50))&gt;1),"OK, but GST on the bill differs from the rate",IF(COUNTIFS(C$6:C$505,C50,B$6:B$505,B50,K$6:K$505,K50)&gt;1,"Fix: same vendor bill and rate twice","OK"))))))))))))))</f>
        <v/>
      </c>
    </row>
    <row r="51">
      <c r="A51" s="30" t="n"/>
      <c r="B51" s="31" t="n"/>
      <c r="C51" s="31" t="n"/>
      <c r="D51" s="31" t="n"/>
      <c r="E51" s="31" t="n"/>
      <c r="F51" s="31" t="n"/>
      <c r="G51" s="31" t="n"/>
      <c r="H51" s="31" t="n"/>
      <c r="I51" s="31" t="n"/>
      <c r="J51" s="32" t="n"/>
      <c r="K51" s="31" t="n"/>
      <c r="L51" s="33">
        <f>IF(OR(J51="",K51="",BizState="",F51=""),"",IF(F51=BizState,0,ROUND(J51*K51/100,2)))</f>
        <v/>
      </c>
      <c r="M51" s="33">
        <f>IF(OR(J51="",K51="",BizState="",F51=""),"",IF(F51=BizState,ROUND(J51*K51/200,2),0))</f>
        <v/>
      </c>
      <c r="N51" s="33">
        <f>IF(M51="","",M51)</f>
        <v/>
      </c>
      <c r="O51" s="32" t="n"/>
      <c r="P51" s="31" t="n"/>
      <c r="Q51" s="33">
        <f>IF(OR(J51="",L51=""),"",J51+IF(P51="Yes",0,IF(O51&lt;&gt;"",O51,L51+M51+N51)))</f>
        <v/>
      </c>
      <c r="R51" s="32" t="n"/>
      <c r="S51" s="31" t="n"/>
      <c r="T51" s="31" t="n"/>
      <c r="U51" s="31" t="n"/>
      <c r="V51" s="31" t="n"/>
      <c r="W51" s="34">
        <f>IF(AND(A51="",B51="",C51="",J51=""),"",IF(LEFT(U51,7)="EXAMPLE","Example row",IF(BizState="","Fix: choose your state on Start here",IF(A51="","Fix: add the date",IF(B51="","Fix: add the bill number",IF(C51="","Fix: add the vendor",IF(F51="","Fix: pick the vendor's state",IF(G51="","Fix: pick what it was for",IF(J51="","Fix: add the taxable value",IF(K51="","Fix: pick the GST rate (0 if none)",IF(AND(D51&lt;&gt;"",LEN(D51)&lt;&gt;15),"Fix: GSTIN must have 15 characters",IF(AND(E51&lt;&gt;"",LEN(E51)&lt;&gt;10),"Fix: PAN must have 10 characters",IF(AND(O51&lt;&gt;"",ABS(O51-(L51+M51+N51))&gt;1),"OK, but GST on the bill differs from the rate",IF(COUNTIFS(C$6:C$505,C51,B$6:B$505,B51,K$6:K$505,K51)&gt;1,"Fix: same vendor bill and rate twice","OK"))))))))))))))</f>
        <v/>
      </c>
    </row>
    <row r="52">
      <c r="A52" s="30" t="n"/>
      <c r="B52" s="31" t="n"/>
      <c r="C52" s="31" t="n"/>
      <c r="D52" s="31" t="n"/>
      <c r="E52" s="31" t="n"/>
      <c r="F52" s="31" t="n"/>
      <c r="G52" s="31" t="n"/>
      <c r="H52" s="31" t="n"/>
      <c r="I52" s="31" t="n"/>
      <c r="J52" s="32" t="n"/>
      <c r="K52" s="31" t="n"/>
      <c r="L52" s="33">
        <f>IF(OR(J52="",K52="",BizState="",F52=""),"",IF(F52=BizState,0,ROUND(J52*K52/100,2)))</f>
        <v/>
      </c>
      <c r="M52" s="33">
        <f>IF(OR(J52="",K52="",BizState="",F52=""),"",IF(F52=BizState,ROUND(J52*K52/200,2),0))</f>
        <v/>
      </c>
      <c r="N52" s="33">
        <f>IF(M52="","",M52)</f>
        <v/>
      </c>
      <c r="O52" s="32" t="n"/>
      <c r="P52" s="31" t="n"/>
      <c r="Q52" s="33">
        <f>IF(OR(J52="",L52=""),"",J52+IF(P52="Yes",0,IF(O52&lt;&gt;"",O52,L52+M52+N52)))</f>
        <v/>
      </c>
      <c r="R52" s="32" t="n"/>
      <c r="S52" s="31" t="n"/>
      <c r="T52" s="31" t="n"/>
      <c r="U52" s="31" t="n"/>
      <c r="V52" s="31" t="n"/>
      <c r="W52" s="34">
        <f>IF(AND(A52="",B52="",C52="",J52=""),"",IF(LEFT(U52,7)="EXAMPLE","Example row",IF(BizState="","Fix: choose your state on Start here",IF(A52="","Fix: add the date",IF(B52="","Fix: add the bill number",IF(C52="","Fix: add the vendor",IF(F52="","Fix: pick the vendor's state",IF(G52="","Fix: pick what it was for",IF(J52="","Fix: add the taxable value",IF(K52="","Fix: pick the GST rate (0 if none)",IF(AND(D52&lt;&gt;"",LEN(D52)&lt;&gt;15),"Fix: GSTIN must have 15 characters",IF(AND(E52&lt;&gt;"",LEN(E52)&lt;&gt;10),"Fix: PAN must have 10 characters",IF(AND(O52&lt;&gt;"",ABS(O52-(L52+M52+N52))&gt;1),"OK, but GST on the bill differs from the rate",IF(COUNTIFS(C$6:C$505,C52,B$6:B$505,B52,K$6:K$505,K52)&gt;1,"Fix: same vendor bill and rate twice","OK"))))))))))))))</f>
        <v/>
      </c>
    </row>
    <row r="53">
      <c r="A53" s="30" t="n"/>
      <c r="B53" s="31" t="n"/>
      <c r="C53" s="31" t="n"/>
      <c r="D53" s="31" t="n"/>
      <c r="E53" s="31" t="n"/>
      <c r="F53" s="31" t="n"/>
      <c r="G53" s="31" t="n"/>
      <c r="H53" s="31" t="n"/>
      <c r="I53" s="31" t="n"/>
      <c r="J53" s="32" t="n"/>
      <c r="K53" s="31" t="n"/>
      <c r="L53" s="33">
        <f>IF(OR(J53="",K53="",BizState="",F53=""),"",IF(F53=BizState,0,ROUND(J53*K53/100,2)))</f>
        <v/>
      </c>
      <c r="M53" s="33">
        <f>IF(OR(J53="",K53="",BizState="",F53=""),"",IF(F53=BizState,ROUND(J53*K53/200,2),0))</f>
        <v/>
      </c>
      <c r="N53" s="33">
        <f>IF(M53="","",M53)</f>
        <v/>
      </c>
      <c r="O53" s="32" t="n"/>
      <c r="P53" s="31" t="n"/>
      <c r="Q53" s="33">
        <f>IF(OR(J53="",L53=""),"",J53+IF(P53="Yes",0,IF(O53&lt;&gt;"",O53,L53+M53+N53)))</f>
        <v/>
      </c>
      <c r="R53" s="32" t="n"/>
      <c r="S53" s="31" t="n"/>
      <c r="T53" s="31" t="n"/>
      <c r="U53" s="31" t="n"/>
      <c r="V53" s="31" t="n"/>
      <c r="W53" s="34">
        <f>IF(AND(A53="",B53="",C53="",J53=""),"",IF(LEFT(U53,7)="EXAMPLE","Example row",IF(BizState="","Fix: choose your state on Start here",IF(A53="","Fix: add the date",IF(B53="","Fix: add the bill number",IF(C53="","Fix: add the vendor",IF(F53="","Fix: pick the vendor's state",IF(G53="","Fix: pick what it was for",IF(J53="","Fix: add the taxable value",IF(K53="","Fix: pick the GST rate (0 if none)",IF(AND(D53&lt;&gt;"",LEN(D53)&lt;&gt;15),"Fix: GSTIN must have 15 characters",IF(AND(E53&lt;&gt;"",LEN(E53)&lt;&gt;10),"Fix: PAN must have 10 characters",IF(AND(O53&lt;&gt;"",ABS(O53-(L53+M53+N53))&gt;1),"OK, but GST on the bill differs from the rate",IF(COUNTIFS(C$6:C$505,C53,B$6:B$505,B53,K$6:K$505,K53)&gt;1,"Fix: same vendor bill and rate twice","OK"))))))))))))))</f>
        <v/>
      </c>
    </row>
    <row r="54">
      <c r="A54" s="30" t="n"/>
      <c r="B54" s="31" t="n"/>
      <c r="C54" s="31" t="n"/>
      <c r="D54" s="31" t="n"/>
      <c r="E54" s="31" t="n"/>
      <c r="F54" s="31" t="n"/>
      <c r="G54" s="31" t="n"/>
      <c r="H54" s="31" t="n"/>
      <c r="I54" s="31" t="n"/>
      <c r="J54" s="32" t="n"/>
      <c r="K54" s="31" t="n"/>
      <c r="L54" s="33">
        <f>IF(OR(J54="",K54="",BizState="",F54=""),"",IF(F54=BizState,0,ROUND(J54*K54/100,2)))</f>
        <v/>
      </c>
      <c r="M54" s="33">
        <f>IF(OR(J54="",K54="",BizState="",F54=""),"",IF(F54=BizState,ROUND(J54*K54/200,2),0))</f>
        <v/>
      </c>
      <c r="N54" s="33">
        <f>IF(M54="","",M54)</f>
        <v/>
      </c>
      <c r="O54" s="32" t="n"/>
      <c r="P54" s="31" t="n"/>
      <c r="Q54" s="33">
        <f>IF(OR(J54="",L54=""),"",J54+IF(P54="Yes",0,IF(O54&lt;&gt;"",O54,L54+M54+N54)))</f>
        <v/>
      </c>
      <c r="R54" s="32" t="n"/>
      <c r="S54" s="31" t="n"/>
      <c r="T54" s="31" t="n"/>
      <c r="U54" s="31" t="n"/>
      <c r="V54" s="31" t="n"/>
      <c r="W54" s="34">
        <f>IF(AND(A54="",B54="",C54="",J54=""),"",IF(LEFT(U54,7)="EXAMPLE","Example row",IF(BizState="","Fix: choose your state on Start here",IF(A54="","Fix: add the date",IF(B54="","Fix: add the bill number",IF(C54="","Fix: add the vendor",IF(F54="","Fix: pick the vendor's state",IF(G54="","Fix: pick what it was for",IF(J54="","Fix: add the taxable value",IF(K54="","Fix: pick the GST rate (0 if none)",IF(AND(D54&lt;&gt;"",LEN(D54)&lt;&gt;15),"Fix: GSTIN must have 15 characters",IF(AND(E54&lt;&gt;"",LEN(E54)&lt;&gt;10),"Fix: PAN must have 10 characters",IF(AND(O54&lt;&gt;"",ABS(O54-(L54+M54+N54))&gt;1),"OK, but GST on the bill differs from the rate",IF(COUNTIFS(C$6:C$505,C54,B$6:B$505,B54,K$6:K$505,K54)&gt;1,"Fix: same vendor bill and rate twice","OK"))))))))))))))</f>
        <v/>
      </c>
    </row>
    <row r="55">
      <c r="A55" s="30" t="n"/>
      <c r="B55" s="31" t="n"/>
      <c r="C55" s="31" t="n"/>
      <c r="D55" s="31" t="n"/>
      <c r="E55" s="31" t="n"/>
      <c r="F55" s="31" t="n"/>
      <c r="G55" s="31" t="n"/>
      <c r="H55" s="31" t="n"/>
      <c r="I55" s="31" t="n"/>
      <c r="J55" s="32" t="n"/>
      <c r="K55" s="31" t="n"/>
      <c r="L55" s="33">
        <f>IF(OR(J55="",K55="",BizState="",F55=""),"",IF(F55=BizState,0,ROUND(J55*K55/100,2)))</f>
        <v/>
      </c>
      <c r="M55" s="33">
        <f>IF(OR(J55="",K55="",BizState="",F55=""),"",IF(F55=BizState,ROUND(J55*K55/200,2),0))</f>
        <v/>
      </c>
      <c r="N55" s="33">
        <f>IF(M55="","",M55)</f>
        <v/>
      </c>
      <c r="O55" s="32" t="n"/>
      <c r="P55" s="31" t="n"/>
      <c r="Q55" s="33">
        <f>IF(OR(J55="",L55=""),"",J55+IF(P55="Yes",0,IF(O55&lt;&gt;"",O55,L55+M55+N55)))</f>
        <v/>
      </c>
      <c r="R55" s="32" t="n"/>
      <c r="S55" s="31" t="n"/>
      <c r="T55" s="31" t="n"/>
      <c r="U55" s="31" t="n"/>
      <c r="V55" s="31" t="n"/>
      <c r="W55" s="34">
        <f>IF(AND(A55="",B55="",C55="",J55=""),"",IF(LEFT(U55,7)="EXAMPLE","Example row",IF(BizState="","Fix: choose your state on Start here",IF(A55="","Fix: add the date",IF(B55="","Fix: add the bill number",IF(C55="","Fix: add the vendor",IF(F55="","Fix: pick the vendor's state",IF(G55="","Fix: pick what it was for",IF(J55="","Fix: add the taxable value",IF(K55="","Fix: pick the GST rate (0 if none)",IF(AND(D55&lt;&gt;"",LEN(D55)&lt;&gt;15),"Fix: GSTIN must have 15 characters",IF(AND(E55&lt;&gt;"",LEN(E55)&lt;&gt;10),"Fix: PAN must have 10 characters",IF(AND(O55&lt;&gt;"",ABS(O55-(L55+M55+N55))&gt;1),"OK, but GST on the bill differs from the rate",IF(COUNTIFS(C$6:C$505,C55,B$6:B$505,B55,K$6:K$505,K55)&gt;1,"Fix: same vendor bill and rate twice","OK"))))))))))))))</f>
        <v/>
      </c>
    </row>
    <row r="56">
      <c r="A56" s="30" t="n"/>
      <c r="B56" s="31" t="n"/>
      <c r="C56" s="31" t="n"/>
      <c r="D56" s="31" t="n"/>
      <c r="E56" s="31" t="n"/>
      <c r="F56" s="31" t="n"/>
      <c r="G56" s="31" t="n"/>
      <c r="H56" s="31" t="n"/>
      <c r="I56" s="31" t="n"/>
      <c r="J56" s="32" t="n"/>
      <c r="K56" s="31" t="n"/>
      <c r="L56" s="33">
        <f>IF(OR(J56="",K56="",BizState="",F56=""),"",IF(F56=BizState,0,ROUND(J56*K56/100,2)))</f>
        <v/>
      </c>
      <c r="M56" s="33">
        <f>IF(OR(J56="",K56="",BizState="",F56=""),"",IF(F56=BizState,ROUND(J56*K56/200,2),0))</f>
        <v/>
      </c>
      <c r="N56" s="33">
        <f>IF(M56="","",M56)</f>
        <v/>
      </c>
      <c r="O56" s="32" t="n"/>
      <c r="P56" s="31" t="n"/>
      <c r="Q56" s="33">
        <f>IF(OR(J56="",L56=""),"",J56+IF(P56="Yes",0,IF(O56&lt;&gt;"",O56,L56+M56+N56)))</f>
        <v/>
      </c>
      <c r="R56" s="32" t="n"/>
      <c r="S56" s="31" t="n"/>
      <c r="T56" s="31" t="n"/>
      <c r="U56" s="31" t="n"/>
      <c r="V56" s="31" t="n"/>
      <c r="W56" s="34">
        <f>IF(AND(A56="",B56="",C56="",J56=""),"",IF(LEFT(U56,7)="EXAMPLE","Example row",IF(BizState="","Fix: choose your state on Start here",IF(A56="","Fix: add the date",IF(B56="","Fix: add the bill number",IF(C56="","Fix: add the vendor",IF(F56="","Fix: pick the vendor's state",IF(G56="","Fix: pick what it was for",IF(J56="","Fix: add the taxable value",IF(K56="","Fix: pick the GST rate (0 if none)",IF(AND(D56&lt;&gt;"",LEN(D56)&lt;&gt;15),"Fix: GSTIN must have 15 characters",IF(AND(E56&lt;&gt;"",LEN(E56)&lt;&gt;10),"Fix: PAN must have 10 characters",IF(AND(O56&lt;&gt;"",ABS(O56-(L56+M56+N56))&gt;1),"OK, but GST on the bill differs from the rate",IF(COUNTIFS(C$6:C$505,C56,B$6:B$505,B56,K$6:K$505,K56)&gt;1,"Fix: same vendor bill and rate twice","OK"))))))))))))))</f>
        <v/>
      </c>
    </row>
    <row r="57">
      <c r="A57" s="30" t="n"/>
      <c r="B57" s="31" t="n"/>
      <c r="C57" s="31" t="n"/>
      <c r="D57" s="31" t="n"/>
      <c r="E57" s="31" t="n"/>
      <c r="F57" s="31" t="n"/>
      <c r="G57" s="31" t="n"/>
      <c r="H57" s="31" t="n"/>
      <c r="I57" s="31" t="n"/>
      <c r="J57" s="32" t="n"/>
      <c r="K57" s="31" t="n"/>
      <c r="L57" s="33">
        <f>IF(OR(J57="",K57="",BizState="",F57=""),"",IF(F57=BizState,0,ROUND(J57*K57/100,2)))</f>
        <v/>
      </c>
      <c r="M57" s="33">
        <f>IF(OR(J57="",K57="",BizState="",F57=""),"",IF(F57=BizState,ROUND(J57*K57/200,2),0))</f>
        <v/>
      </c>
      <c r="N57" s="33">
        <f>IF(M57="","",M57)</f>
        <v/>
      </c>
      <c r="O57" s="32" t="n"/>
      <c r="P57" s="31" t="n"/>
      <c r="Q57" s="33">
        <f>IF(OR(J57="",L57=""),"",J57+IF(P57="Yes",0,IF(O57&lt;&gt;"",O57,L57+M57+N57)))</f>
        <v/>
      </c>
      <c r="R57" s="32" t="n"/>
      <c r="S57" s="31" t="n"/>
      <c r="T57" s="31" t="n"/>
      <c r="U57" s="31" t="n"/>
      <c r="V57" s="31" t="n"/>
      <c r="W57" s="34">
        <f>IF(AND(A57="",B57="",C57="",J57=""),"",IF(LEFT(U57,7)="EXAMPLE","Example row",IF(BizState="","Fix: choose your state on Start here",IF(A57="","Fix: add the date",IF(B57="","Fix: add the bill number",IF(C57="","Fix: add the vendor",IF(F57="","Fix: pick the vendor's state",IF(G57="","Fix: pick what it was for",IF(J57="","Fix: add the taxable value",IF(K57="","Fix: pick the GST rate (0 if none)",IF(AND(D57&lt;&gt;"",LEN(D57)&lt;&gt;15),"Fix: GSTIN must have 15 characters",IF(AND(E57&lt;&gt;"",LEN(E57)&lt;&gt;10),"Fix: PAN must have 10 characters",IF(AND(O57&lt;&gt;"",ABS(O57-(L57+M57+N57))&gt;1),"OK, but GST on the bill differs from the rate",IF(COUNTIFS(C$6:C$505,C57,B$6:B$505,B57,K$6:K$505,K57)&gt;1,"Fix: same vendor bill and rate twice","OK"))))))))))))))</f>
        <v/>
      </c>
    </row>
    <row r="58">
      <c r="A58" s="30" t="n"/>
      <c r="B58" s="31" t="n"/>
      <c r="C58" s="31" t="n"/>
      <c r="D58" s="31" t="n"/>
      <c r="E58" s="31" t="n"/>
      <c r="F58" s="31" t="n"/>
      <c r="G58" s="31" t="n"/>
      <c r="H58" s="31" t="n"/>
      <c r="I58" s="31" t="n"/>
      <c r="J58" s="32" t="n"/>
      <c r="K58" s="31" t="n"/>
      <c r="L58" s="33">
        <f>IF(OR(J58="",K58="",BizState="",F58=""),"",IF(F58=BizState,0,ROUND(J58*K58/100,2)))</f>
        <v/>
      </c>
      <c r="M58" s="33">
        <f>IF(OR(J58="",K58="",BizState="",F58=""),"",IF(F58=BizState,ROUND(J58*K58/200,2),0))</f>
        <v/>
      </c>
      <c r="N58" s="33">
        <f>IF(M58="","",M58)</f>
        <v/>
      </c>
      <c r="O58" s="32" t="n"/>
      <c r="P58" s="31" t="n"/>
      <c r="Q58" s="33">
        <f>IF(OR(J58="",L58=""),"",J58+IF(P58="Yes",0,IF(O58&lt;&gt;"",O58,L58+M58+N58)))</f>
        <v/>
      </c>
      <c r="R58" s="32" t="n"/>
      <c r="S58" s="31" t="n"/>
      <c r="T58" s="31" t="n"/>
      <c r="U58" s="31" t="n"/>
      <c r="V58" s="31" t="n"/>
      <c r="W58" s="34">
        <f>IF(AND(A58="",B58="",C58="",J58=""),"",IF(LEFT(U58,7)="EXAMPLE","Example row",IF(BizState="","Fix: choose your state on Start here",IF(A58="","Fix: add the date",IF(B58="","Fix: add the bill number",IF(C58="","Fix: add the vendor",IF(F58="","Fix: pick the vendor's state",IF(G58="","Fix: pick what it was for",IF(J58="","Fix: add the taxable value",IF(K58="","Fix: pick the GST rate (0 if none)",IF(AND(D58&lt;&gt;"",LEN(D58)&lt;&gt;15),"Fix: GSTIN must have 15 characters",IF(AND(E58&lt;&gt;"",LEN(E58)&lt;&gt;10),"Fix: PAN must have 10 characters",IF(AND(O58&lt;&gt;"",ABS(O58-(L58+M58+N58))&gt;1),"OK, but GST on the bill differs from the rate",IF(COUNTIFS(C$6:C$505,C58,B$6:B$505,B58,K$6:K$505,K58)&gt;1,"Fix: same vendor bill and rate twice","OK"))))))))))))))</f>
        <v/>
      </c>
    </row>
    <row r="59">
      <c r="A59" s="30" t="n"/>
      <c r="B59" s="31" t="n"/>
      <c r="C59" s="31" t="n"/>
      <c r="D59" s="31" t="n"/>
      <c r="E59" s="31" t="n"/>
      <c r="F59" s="31" t="n"/>
      <c r="G59" s="31" t="n"/>
      <c r="H59" s="31" t="n"/>
      <c r="I59" s="31" t="n"/>
      <c r="J59" s="32" t="n"/>
      <c r="K59" s="31" t="n"/>
      <c r="L59" s="33">
        <f>IF(OR(J59="",K59="",BizState="",F59=""),"",IF(F59=BizState,0,ROUND(J59*K59/100,2)))</f>
        <v/>
      </c>
      <c r="M59" s="33">
        <f>IF(OR(J59="",K59="",BizState="",F59=""),"",IF(F59=BizState,ROUND(J59*K59/200,2),0))</f>
        <v/>
      </c>
      <c r="N59" s="33">
        <f>IF(M59="","",M59)</f>
        <v/>
      </c>
      <c r="O59" s="32" t="n"/>
      <c r="P59" s="31" t="n"/>
      <c r="Q59" s="33">
        <f>IF(OR(J59="",L59=""),"",J59+IF(P59="Yes",0,IF(O59&lt;&gt;"",O59,L59+M59+N59)))</f>
        <v/>
      </c>
      <c r="R59" s="32" t="n"/>
      <c r="S59" s="31" t="n"/>
      <c r="T59" s="31" t="n"/>
      <c r="U59" s="31" t="n"/>
      <c r="V59" s="31" t="n"/>
      <c r="W59" s="34">
        <f>IF(AND(A59="",B59="",C59="",J59=""),"",IF(LEFT(U59,7)="EXAMPLE","Example row",IF(BizState="","Fix: choose your state on Start here",IF(A59="","Fix: add the date",IF(B59="","Fix: add the bill number",IF(C59="","Fix: add the vendor",IF(F59="","Fix: pick the vendor's state",IF(G59="","Fix: pick what it was for",IF(J59="","Fix: add the taxable value",IF(K59="","Fix: pick the GST rate (0 if none)",IF(AND(D59&lt;&gt;"",LEN(D59)&lt;&gt;15),"Fix: GSTIN must have 15 characters",IF(AND(E59&lt;&gt;"",LEN(E59)&lt;&gt;10),"Fix: PAN must have 10 characters",IF(AND(O59&lt;&gt;"",ABS(O59-(L59+M59+N59))&gt;1),"OK, but GST on the bill differs from the rate",IF(COUNTIFS(C$6:C$505,C59,B$6:B$505,B59,K$6:K$505,K59)&gt;1,"Fix: same vendor bill and rate twice","OK"))))))))))))))</f>
        <v/>
      </c>
    </row>
    <row r="60">
      <c r="A60" s="30" t="n"/>
      <c r="B60" s="31" t="n"/>
      <c r="C60" s="31" t="n"/>
      <c r="D60" s="31" t="n"/>
      <c r="E60" s="31" t="n"/>
      <c r="F60" s="31" t="n"/>
      <c r="G60" s="31" t="n"/>
      <c r="H60" s="31" t="n"/>
      <c r="I60" s="31" t="n"/>
      <c r="J60" s="32" t="n"/>
      <c r="K60" s="31" t="n"/>
      <c r="L60" s="33">
        <f>IF(OR(J60="",K60="",BizState="",F60=""),"",IF(F60=BizState,0,ROUND(J60*K60/100,2)))</f>
        <v/>
      </c>
      <c r="M60" s="33">
        <f>IF(OR(J60="",K60="",BizState="",F60=""),"",IF(F60=BizState,ROUND(J60*K60/200,2),0))</f>
        <v/>
      </c>
      <c r="N60" s="33">
        <f>IF(M60="","",M60)</f>
        <v/>
      </c>
      <c r="O60" s="32" t="n"/>
      <c r="P60" s="31" t="n"/>
      <c r="Q60" s="33">
        <f>IF(OR(J60="",L60=""),"",J60+IF(P60="Yes",0,IF(O60&lt;&gt;"",O60,L60+M60+N60)))</f>
        <v/>
      </c>
      <c r="R60" s="32" t="n"/>
      <c r="S60" s="31" t="n"/>
      <c r="T60" s="31" t="n"/>
      <c r="U60" s="31" t="n"/>
      <c r="V60" s="31" t="n"/>
      <c r="W60" s="34">
        <f>IF(AND(A60="",B60="",C60="",J60=""),"",IF(LEFT(U60,7)="EXAMPLE","Example row",IF(BizState="","Fix: choose your state on Start here",IF(A60="","Fix: add the date",IF(B60="","Fix: add the bill number",IF(C60="","Fix: add the vendor",IF(F60="","Fix: pick the vendor's state",IF(G60="","Fix: pick what it was for",IF(J60="","Fix: add the taxable value",IF(K60="","Fix: pick the GST rate (0 if none)",IF(AND(D60&lt;&gt;"",LEN(D60)&lt;&gt;15),"Fix: GSTIN must have 15 characters",IF(AND(E60&lt;&gt;"",LEN(E60)&lt;&gt;10),"Fix: PAN must have 10 characters",IF(AND(O60&lt;&gt;"",ABS(O60-(L60+M60+N60))&gt;1),"OK, but GST on the bill differs from the rate",IF(COUNTIFS(C$6:C$505,C60,B$6:B$505,B60,K$6:K$505,K60)&gt;1,"Fix: same vendor bill and rate twice","OK"))))))))))))))</f>
        <v/>
      </c>
    </row>
    <row r="61">
      <c r="A61" s="30" t="n"/>
      <c r="B61" s="31" t="n"/>
      <c r="C61" s="31" t="n"/>
      <c r="D61" s="31" t="n"/>
      <c r="E61" s="31" t="n"/>
      <c r="F61" s="31" t="n"/>
      <c r="G61" s="31" t="n"/>
      <c r="H61" s="31" t="n"/>
      <c r="I61" s="31" t="n"/>
      <c r="J61" s="32" t="n"/>
      <c r="K61" s="31" t="n"/>
      <c r="L61" s="33">
        <f>IF(OR(J61="",K61="",BizState="",F61=""),"",IF(F61=BizState,0,ROUND(J61*K61/100,2)))</f>
        <v/>
      </c>
      <c r="M61" s="33">
        <f>IF(OR(J61="",K61="",BizState="",F61=""),"",IF(F61=BizState,ROUND(J61*K61/200,2),0))</f>
        <v/>
      </c>
      <c r="N61" s="33">
        <f>IF(M61="","",M61)</f>
        <v/>
      </c>
      <c r="O61" s="32" t="n"/>
      <c r="P61" s="31" t="n"/>
      <c r="Q61" s="33">
        <f>IF(OR(J61="",L61=""),"",J61+IF(P61="Yes",0,IF(O61&lt;&gt;"",O61,L61+M61+N61)))</f>
        <v/>
      </c>
      <c r="R61" s="32" t="n"/>
      <c r="S61" s="31" t="n"/>
      <c r="T61" s="31" t="n"/>
      <c r="U61" s="31" t="n"/>
      <c r="V61" s="31" t="n"/>
      <c r="W61" s="34">
        <f>IF(AND(A61="",B61="",C61="",J61=""),"",IF(LEFT(U61,7)="EXAMPLE","Example row",IF(BizState="","Fix: choose your state on Start here",IF(A61="","Fix: add the date",IF(B61="","Fix: add the bill number",IF(C61="","Fix: add the vendor",IF(F61="","Fix: pick the vendor's state",IF(G61="","Fix: pick what it was for",IF(J61="","Fix: add the taxable value",IF(K61="","Fix: pick the GST rate (0 if none)",IF(AND(D61&lt;&gt;"",LEN(D61)&lt;&gt;15),"Fix: GSTIN must have 15 characters",IF(AND(E61&lt;&gt;"",LEN(E61)&lt;&gt;10),"Fix: PAN must have 10 characters",IF(AND(O61&lt;&gt;"",ABS(O61-(L61+M61+N61))&gt;1),"OK, but GST on the bill differs from the rate",IF(COUNTIFS(C$6:C$505,C61,B$6:B$505,B61,K$6:K$505,K61)&gt;1,"Fix: same vendor bill and rate twice","OK"))))))))))))))</f>
        <v/>
      </c>
    </row>
    <row r="62">
      <c r="A62" s="30" t="n"/>
      <c r="B62" s="31" t="n"/>
      <c r="C62" s="31" t="n"/>
      <c r="D62" s="31" t="n"/>
      <c r="E62" s="31" t="n"/>
      <c r="F62" s="31" t="n"/>
      <c r="G62" s="31" t="n"/>
      <c r="H62" s="31" t="n"/>
      <c r="I62" s="31" t="n"/>
      <c r="J62" s="32" t="n"/>
      <c r="K62" s="31" t="n"/>
      <c r="L62" s="33">
        <f>IF(OR(J62="",K62="",BizState="",F62=""),"",IF(F62=BizState,0,ROUND(J62*K62/100,2)))</f>
        <v/>
      </c>
      <c r="M62" s="33">
        <f>IF(OR(J62="",K62="",BizState="",F62=""),"",IF(F62=BizState,ROUND(J62*K62/200,2),0))</f>
        <v/>
      </c>
      <c r="N62" s="33">
        <f>IF(M62="","",M62)</f>
        <v/>
      </c>
      <c r="O62" s="32" t="n"/>
      <c r="P62" s="31" t="n"/>
      <c r="Q62" s="33">
        <f>IF(OR(J62="",L62=""),"",J62+IF(P62="Yes",0,IF(O62&lt;&gt;"",O62,L62+M62+N62)))</f>
        <v/>
      </c>
      <c r="R62" s="32" t="n"/>
      <c r="S62" s="31" t="n"/>
      <c r="T62" s="31" t="n"/>
      <c r="U62" s="31" t="n"/>
      <c r="V62" s="31" t="n"/>
      <c r="W62" s="34">
        <f>IF(AND(A62="",B62="",C62="",J62=""),"",IF(LEFT(U62,7)="EXAMPLE","Example row",IF(BizState="","Fix: choose your state on Start here",IF(A62="","Fix: add the date",IF(B62="","Fix: add the bill number",IF(C62="","Fix: add the vendor",IF(F62="","Fix: pick the vendor's state",IF(G62="","Fix: pick what it was for",IF(J62="","Fix: add the taxable value",IF(K62="","Fix: pick the GST rate (0 if none)",IF(AND(D62&lt;&gt;"",LEN(D62)&lt;&gt;15),"Fix: GSTIN must have 15 characters",IF(AND(E62&lt;&gt;"",LEN(E62)&lt;&gt;10),"Fix: PAN must have 10 characters",IF(AND(O62&lt;&gt;"",ABS(O62-(L62+M62+N62))&gt;1),"OK, but GST on the bill differs from the rate",IF(COUNTIFS(C$6:C$505,C62,B$6:B$505,B62,K$6:K$505,K62)&gt;1,"Fix: same vendor bill and rate twice","OK"))))))))))))))</f>
        <v/>
      </c>
    </row>
    <row r="63">
      <c r="A63" s="30" t="n"/>
      <c r="B63" s="31" t="n"/>
      <c r="C63" s="31" t="n"/>
      <c r="D63" s="31" t="n"/>
      <c r="E63" s="31" t="n"/>
      <c r="F63" s="31" t="n"/>
      <c r="G63" s="31" t="n"/>
      <c r="H63" s="31" t="n"/>
      <c r="I63" s="31" t="n"/>
      <c r="J63" s="32" t="n"/>
      <c r="K63" s="31" t="n"/>
      <c r="L63" s="33">
        <f>IF(OR(J63="",K63="",BizState="",F63=""),"",IF(F63=BizState,0,ROUND(J63*K63/100,2)))</f>
        <v/>
      </c>
      <c r="M63" s="33">
        <f>IF(OR(J63="",K63="",BizState="",F63=""),"",IF(F63=BizState,ROUND(J63*K63/200,2),0))</f>
        <v/>
      </c>
      <c r="N63" s="33">
        <f>IF(M63="","",M63)</f>
        <v/>
      </c>
      <c r="O63" s="32" t="n"/>
      <c r="P63" s="31" t="n"/>
      <c r="Q63" s="33">
        <f>IF(OR(J63="",L63=""),"",J63+IF(P63="Yes",0,IF(O63&lt;&gt;"",O63,L63+M63+N63)))</f>
        <v/>
      </c>
      <c r="R63" s="32" t="n"/>
      <c r="S63" s="31" t="n"/>
      <c r="T63" s="31" t="n"/>
      <c r="U63" s="31" t="n"/>
      <c r="V63" s="31" t="n"/>
      <c r="W63" s="34">
        <f>IF(AND(A63="",B63="",C63="",J63=""),"",IF(LEFT(U63,7)="EXAMPLE","Example row",IF(BizState="","Fix: choose your state on Start here",IF(A63="","Fix: add the date",IF(B63="","Fix: add the bill number",IF(C63="","Fix: add the vendor",IF(F63="","Fix: pick the vendor's state",IF(G63="","Fix: pick what it was for",IF(J63="","Fix: add the taxable value",IF(K63="","Fix: pick the GST rate (0 if none)",IF(AND(D63&lt;&gt;"",LEN(D63)&lt;&gt;15),"Fix: GSTIN must have 15 characters",IF(AND(E63&lt;&gt;"",LEN(E63)&lt;&gt;10),"Fix: PAN must have 10 characters",IF(AND(O63&lt;&gt;"",ABS(O63-(L63+M63+N63))&gt;1),"OK, but GST on the bill differs from the rate",IF(COUNTIFS(C$6:C$505,C63,B$6:B$505,B63,K$6:K$505,K63)&gt;1,"Fix: same vendor bill and rate twice","OK"))))))))))))))</f>
        <v/>
      </c>
    </row>
    <row r="64">
      <c r="A64" s="30" t="n"/>
      <c r="B64" s="31" t="n"/>
      <c r="C64" s="31" t="n"/>
      <c r="D64" s="31" t="n"/>
      <c r="E64" s="31" t="n"/>
      <c r="F64" s="31" t="n"/>
      <c r="G64" s="31" t="n"/>
      <c r="H64" s="31" t="n"/>
      <c r="I64" s="31" t="n"/>
      <c r="J64" s="32" t="n"/>
      <c r="K64" s="31" t="n"/>
      <c r="L64" s="33">
        <f>IF(OR(J64="",K64="",BizState="",F64=""),"",IF(F64=BizState,0,ROUND(J64*K64/100,2)))</f>
        <v/>
      </c>
      <c r="M64" s="33">
        <f>IF(OR(J64="",K64="",BizState="",F64=""),"",IF(F64=BizState,ROUND(J64*K64/200,2),0))</f>
        <v/>
      </c>
      <c r="N64" s="33">
        <f>IF(M64="","",M64)</f>
        <v/>
      </c>
      <c r="O64" s="32" t="n"/>
      <c r="P64" s="31" t="n"/>
      <c r="Q64" s="33">
        <f>IF(OR(J64="",L64=""),"",J64+IF(P64="Yes",0,IF(O64&lt;&gt;"",O64,L64+M64+N64)))</f>
        <v/>
      </c>
      <c r="R64" s="32" t="n"/>
      <c r="S64" s="31" t="n"/>
      <c r="T64" s="31" t="n"/>
      <c r="U64" s="31" t="n"/>
      <c r="V64" s="31" t="n"/>
      <c r="W64" s="34">
        <f>IF(AND(A64="",B64="",C64="",J64=""),"",IF(LEFT(U64,7)="EXAMPLE","Example row",IF(BizState="","Fix: choose your state on Start here",IF(A64="","Fix: add the date",IF(B64="","Fix: add the bill number",IF(C64="","Fix: add the vendor",IF(F64="","Fix: pick the vendor's state",IF(G64="","Fix: pick what it was for",IF(J64="","Fix: add the taxable value",IF(K64="","Fix: pick the GST rate (0 if none)",IF(AND(D64&lt;&gt;"",LEN(D64)&lt;&gt;15),"Fix: GSTIN must have 15 characters",IF(AND(E64&lt;&gt;"",LEN(E64)&lt;&gt;10),"Fix: PAN must have 10 characters",IF(AND(O64&lt;&gt;"",ABS(O64-(L64+M64+N64))&gt;1),"OK, but GST on the bill differs from the rate",IF(COUNTIFS(C$6:C$505,C64,B$6:B$505,B64,K$6:K$505,K64)&gt;1,"Fix: same vendor bill and rate twice","OK"))))))))))))))</f>
        <v/>
      </c>
    </row>
    <row r="65">
      <c r="A65" s="30" t="n"/>
      <c r="B65" s="31" t="n"/>
      <c r="C65" s="31" t="n"/>
      <c r="D65" s="31" t="n"/>
      <c r="E65" s="31" t="n"/>
      <c r="F65" s="31" t="n"/>
      <c r="G65" s="31" t="n"/>
      <c r="H65" s="31" t="n"/>
      <c r="I65" s="31" t="n"/>
      <c r="J65" s="32" t="n"/>
      <c r="K65" s="31" t="n"/>
      <c r="L65" s="33">
        <f>IF(OR(J65="",K65="",BizState="",F65=""),"",IF(F65=BizState,0,ROUND(J65*K65/100,2)))</f>
        <v/>
      </c>
      <c r="M65" s="33">
        <f>IF(OR(J65="",K65="",BizState="",F65=""),"",IF(F65=BizState,ROUND(J65*K65/200,2),0))</f>
        <v/>
      </c>
      <c r="N65" s="33">
        <f>IF(M65="","",M65)</f>
        <v/>
      </c>
      <c r="O65" s="32" t="n"/>
      <c r="P65" s="31" t="n"/>
      <c r="Q65" s="33">
        <f>IF(OR(J65="",L65=""),"",J65+IF(P65="Yes",0,IF(O65&lt;&gt;"",O65,L65+M65+N65)))</f>
        <v/>
      </c>
      <c r="R65" s="32" t="n"/>
      <c r="S65" s="31" t="n"/>
      <c r="T65" s="31" t="n"/>
      <c r="U65" s="31" t="n"/>
      <c r="V65" s="31" t="n"/>
      <c r="W65" s="34">
        <f>IF(AND(A65="",B65="",C65="",J65=""),"",IF(LEFT(U65,7)="EXAMPLE","Example row",IF(BizState="","Fix: choose your state on Start here",IF(A65="","Fix: add the date",IF(B65="","Fix: add the bill number",IF(C65="","Fix: add the vendor",IF(F65="","Fix: pick the vendor's state",IF(G65="","Fix: pick what it was for",IF(J65="","Fix: add the taxable value",IF(K65="","Fix: pick the GST rate (0 if none)",IF(AND(D65&lt;&gt;"",LEN(D65)&lt;&gt;15),"Fix: GSTIN must have 15 characters",IF(AND(E65&lt;&gt;"",LEN(E65)&lt;&gt;10),"Fix: PAN must have 10 characters",IF(AND(O65&lt;&gt;"",ABS(O65-(L65+M65+N65))&gt;1),"OK, but GST on the bill differs from the rate",IF(COUNTIFS(C$6:C$505,C65,B$6:B$505,B65,K$6:K$505,K65)&gt;1,"Fix: same vendor bill and rate twice","OK"))))))))))))))</f>
        <v/>
      </c>
    </row>
    <row r="66">
      <c r="A66" s="30" t="n"/>
      <c r="B66" s="31" t="n"/>
      <c r="C66" s="31" t="n"/>
      <c r="D66" s="31" t="n"/>
      <c r="E66" s="31" t="n"/>
      <c r="F66" s="31" t="n"/>
      <c r="G66" s="31" t="n"/>
      <c r="H66" s="31" t="n"/>
      <c r="I66" s="31" t="n"/>
      <c r="J66" s="32" t="n"/>
      <c r="K66" s="31" t="n"/>
      <c r="L66" s="33">
        <f>IF(OR(J66="",K66="",BizState="",F66=""),"",IF(F66=BizState,0,ROUND(J66*K66/100,2)))</f>
        <v/>
      </c>
      <c r="M66" s="33">
        <f>IF(OR(J66="",K66="",BizState="",F66=""),"",IF(F66=BizState,ROUND(J66*K66/200,2),0))</f>
        <v/>
      </c>
      <c r="N66" s="33">
        <f>IF(M66="","",M66)</f>
        <v/>
      </c>
      <c r="O66" s="32" t="n"/>
      <c r="P66" s="31" t="n"/>
      <c r="Q66" s="33">
        <f>IF(OR(J66="",L66=""),"",J66+IF(P66="Yes",0,IF(O66&lt;&gt;"",O66,L66+M66+N66)))</f>
        <v/>
      </c>
      <c r="R66" s="32" t="n"/>
      <c r="S66" s="31" t="n"/>
      <c r="T66" s="31" t="n"/>
      <c r="U66" s="31" t="n"/>
      <c r="V66" s="31" t="n"/>
      <c r="W66" s="34">
        <f>IF(AND(A66="",B66="",C66="",J66=""),"",IF(LEFT(U66,7)="EXAMPLE","Example row",IF(BizState="","Fix: choose your state on Start here",IF(A66="","Fix: add the date",IF(B66="","Fix: add the bill number",IF(C66="","Fix: add the vendor",IF(F66="","Fix: pick the vendor's state",IF(G66="","Fix: pick what it was for",IF(J66="","Fix: add the taxable value",IF(K66="","Fix: pick the GST rate (0 if none)",IF(AND(D66&lt;&gt;"",LEN(D66)&lt;&gt;15),"Fix: GSTIN must have 15 characters",IF(AND(E66&lt;&gt;"",LEN(E66)&lt;&gt;10),"Fix: PAN must have 10 characters",IF(AND(O66&lt;&gt;"",ABS(O66-(L66+M66+N66))&gt;1),"OK, but GST on the bill differs from the rate",IF(COUNTIFS(C$6:C$505,C66,B$6:B$505,B66,K$6:K$505,K66)&gt;1,"Fix: same vendor bill and rate twice","OK"))))))))))))))</f>
        <v/>
      </c>
    </row>
    <row r="67">
      <c r="A67" s="30" t="n"/>
      <c r="B67" s="31" t="n"/>
      <c r="C67" s="31" t="n"/>
      <c r="D67" s="31" t="n"/>
      <c r="E67" s="31" t="n"/>
      <c r="F67" s="31" t="n"/>
      <c r="G67" s="31" t="n"/>
      <c r="H67" s="31" t="n"/>
      <c r="I67" s="31" t="n"/>
      <c r="J67" s="32" t="n"/>
      <c r="K67" s="31" t="n"/>
      <c r="L67" s="33">
        <f>IF(OR(J67="",K67="",BizState="",F67=""),"",IF(F67=BizState,0,ROUND(J67*K67/100,2)))</f>
        <v/>
      </c>
      <c r="M67" s="33">
        <f>IF(OR(J67="",K67="",BizState="",F67=""),"",IF(F67=BizState,ROUND(J67*K67/200,2),0))</f>
        <v/>
      </c>
      <c r="N67" s="33">
        <f>IF(M67="","",M67)</f>
        <v/>
      </c>
      <c r="O67" s="32" t="n"/>
      <c r="P67" s="31" t="n"/>
      <c r="Q67" s="33">
        <f>IF(OR(J67="",L67=""),"",J67+IF(P67="Yes",0,IF(O67&lt;&gt;"",O67,L67+M67+N67)))</f>
        <v/>
      </c>
      <c r="R67" s="32" t="n"/>
      <c r="S67" s="31" t="n"/>
      <c r="T67" s="31" t="n"/>
      <c r="U67" s="31" t="n"/>
      <c r="V67" s="31" t="n"/>
      <c r="W67" s="34">
        <f>IF(AND(A67="",B67="",C67="",J67=""),"",IF(LEFT(U67,7)="EXAMPLE","Example row",IF(BizState="","Fix: choose your state on Start here",IF(A67="","Fix: add the date",IF(B67="","Fix: add the bill number",IF(C67="","Fix: add the vendor",IF(F67="","Fix: pick the vendor's state",IF(G67="","Fix: pick what it was for",IF(J67="","Fix: add the taxable value",IF(K67="","Fix: pick the GST rate (0 if none)",IF(AND(D67&lt;&gt;"",LEN(D67)&lt;&gt;15),"Fix: GSTIN must have 15 characters",IF(AND(E67&lt;&gt;"",LEN(E67)&lt;&gt;10),"Fix: PAN must have 10 characters",IF(AND(O67&lt;&gt;"",ABS(O67-(L67+M67+N67))&gt;1),"OK, but GST on the bill differs from the rate",IF(COUNTIFS(C$6:C$505,C67,B$6:B$505,B67,K$6:K$505,K67)&gt;1,"Fix: same vendor bill and rate twice","OK"))))))))))))))</f>
        <v/>
      </c>
    </row>
    <row r="68">
      <c r="A68" s="30" t="n"/>
      <c r="B68" s="31" t="n"/>
      <c r="C68" s="31" t="n"/>
      <c r="D68" s="31" t="n"/>
      <c r="E68" s="31" t="n"/>
      <c r="F68" s="31" t="n"/>
      <c r="G68" s="31" t="n"/>
      <c r="H68" s="31" t="n"/>
      <c r="I68" s="31" t="n"/>
      <c r="J68" s="32" t="n"/>
      <c r="K68" s="31" t="n"/>
      <c r="L68" s="33">
        <f>IF(OR(J68="",K68="",BizState="",F68=""),"",IF(F68=BizState,0,ROUND(J68*K68/100,2)))</f>
        <v/>
      </c>
      <c r="M68" s="33">
        <f>IF(OR(J68="",K68="",BizState="",F68=""),"",IF(F68=BizState,ROUND(J68*K68/200,2),0))</f>
        <v/>
      </c>
      <c r="N68" s="33">
        <f>IF(M68="","",M68)</f>
        <v/>
      </c>
      <c r="O68" s="32" t="n"/>
      <c r="P68" s="31" t="n"/>
      <c r="Q68" s="33">
        <f>IF(OR(J68="",L68=""),"",J68+IF(P68="Yes",0,IF(O68&lt;&gt;"",O68,L68+M68+N68)))</f>
        <v/>
      </c>
      <c r="R68" s="32" t="n"/>
      <c r="S68" s="31" t="n"/>
      <c r="T68" s="31" t="n"/>
      <c r="U68" s="31" t="n"/>
      <c r="V68" s="31" t="n"/>
      <c r="W68" s="34">
        <f>IF(AND(A68="",B68="",C68="",J68=""),"",IF(LEFT(U68,7)="EXAMPLE","Example row",IF(BizState="","Fix: choose your state on Start here",IF(A68="","Fix: add the date",IF(B68="","Fix: add the bill number",IF(C68="","Fix: add the vendor",IF(F68="","Fix: pick the vendor's state",IF(G68="","Fix: pick what it was for",IF(J68="","Fix: add the taxable value",IF(K68="","Fix: pick the GST rate (0 if none)",IF(AND(D68&lt;&gt;"",LEN(D68)&lt;&gt;15),"Fix: GSTIN must have 15 characters",IF(AND(E68&lt;&gt;"",LEN(E68)&lt;&gt;10),"Fix: PAN must have 10 characters",IF(AND(O68&lt;&gt;"",ABS(O68-(L68+M68+N68))&gt;1),"OK, but GST on the bill differs from the rate",IF(COUNTIFS(C$6:C$505,C68,B$6:B$505,B68,K$6:K$505,K68)&gt;1,"Fix: same vendor bill and rate twice","OK"))))))))))))))</f>
        <v/>
      </c>
    </row>
    <row r="69">
      <c r="A69" s="30" t="n"/>
      <c r="B69" s="31" t="n"/>
      <c r="C69" s="31" t="n"/>
      <c r="D69" s="31" t="n"/>
      <c r="E69" s="31" t="n"/>
      <c r="F69" s="31" t="n"/>
      <c r="G69" s="31" t="n"/>
      <c r="H69" s="31" t="n"/>
      <c r="I69" s="31" t="n"/>
      <c r="J69" s="32" t="n"/>
      <c r="K69" s="31" t="n"/>
      <c r="L69" s="33">
        <f>IF(OR(J69="",K69="",BizState="",F69=""),"",IF(F69=BizState,0,ROUND(J69*K69/100,2)))</f>
        <v/>
      </c>
      <c r="M69" s="33">
        <f>IF(OR(J69="",K69="",BizState="",F69=""),"",IF(F69=BizState,ROUND(J69*K69/200,2),0))</f>
        <v/>
      </c>
      <c r="N69" s="33">
        <f>IF(M69="","",M69)</f>
        <v/>
      </c>
      <c r="O69" s="32" t="n"/>
      <c r="P69" s="31" t="n"/>
      <c r="Q69" s="33">
        <f>IF(OR(J69="",L69=""),"",J69+IF(P69="Yes",0,IF(O69&lt;&gt;"",O69,L69+M69+N69)))</f>
        <v/>
      </c>
      <c r="R69" s="32" t="n"/>
      <c r="S69" s="31" t="n"/>
      <c r="T69" s="31" t="n"/>
      <c r="U69" s="31" t="n"/>
      <c r="V69" s="31" t="n"/>
      <c r="W69" s="34">
        <f>IF(AND(A69="",B69="",C69="",J69=""),"",IF(LEFT(U69,7)="EXAMPLE","Example row",IF(BizState="","Fix: choose your state on Start here",IF(A69="","Fix: add the date",IF(B69="","Fix: add the bill number",IF(C69="","Fix: add the vendor",IF(F69="","Fix: pick the vendor's state",IF(G69="","Fix: pick what it was for",IF(J69="","Fix: add the taxable value",IF(K69="","Fix: pick the GST rate (0 if none)",IF(AND(D69&lt;&gt;"",LEN(D69)&lt;&gt;15),"Fix: GSTIN must have 15 characters",IF(AND(E69&lt;&gt;"",LEN(E69)&lt;&gt;10),"Fix: PAN must have 10 characters",IF(AND(O69&lt;&gt;"",ABS(O69-(L69+M69+N69))&gt;1),"OK, but GST on the bill differs from the rate",IF(COUNTIFS(C$6:C$505,C69,B$6:B$505,B69,K$6:K$505,K69)&gt;1,"Fix: same vendor bill and rate twice","OK"))))))))))))))</f>
        <v/>
      </c>
    </row>
    <row r="70">
      <c r="A70" s="30" t="n"/>
      <c r="B70" s="31" t="n"/>
      <c r="C70" s="31" t="n"/>
      <c r="D70" s="31" t="n"/>
      <c r="E70" s="31" t="n"/>
      <c r="F70" s="31" t="n"/>
      <c r="G70" s="31" t="n"/>
      <c r="H70" s="31" t="n"/>
      <c r="I70" s="31" t="n"/>
      <c r="J70" s="32" t="n"/>
      <c r="K70" s="31" t="n"/>
      <c r="L70" s="33">
        <f>IF(OR(J70="",K70="",BizState="",F70=""),"",IF(F70=BizState,0,ROUND(J70*K70/100,2)))</f>
        <v/>
      </c>
      <c r="M70" s="33">
        <f>IF(OR(J70="",K70="",BizState="",F70=""),"",IF(F70=BizState,ROUND(J70*K70/200,2),0))</f>
        <v/>
      </c>
      <c r="N70" s="33">
        <f>IF(M70="","",M70)</f>
        <v/>
      </c>
      <c r="O70" s="32" t="n"/>
      <c r="P70" s="31" t="n"/>
      <c r="Q70" s="33">
        <f>IF(OR(J70="",L70=""),"",J70+IF(P70="Yes",0,IF(O70&lt;&gt;"",O70,L70+M70+N70)))</f>
        <v/>
      </c>
      <c r="R70" s="32" t="n"/>
      <c r="S70" s="31" t="n"/>
      <c r="T70" s="31" t="n"/>
      <c r="U70" s="31" t="n"/>
      <c r="V70" s="31" t="n"/>
      <c r="W70" s="34">
        <f>IF(AND(A70="",B70="",C70="",J70=""),"",IF(LEFT(U70,7)="EXAMPLE","Example row",IF(BizState="","Fix: choose your state on Start here",IF(A70="","Fix: add the date",IF(B70="","Fix: add the bill number",IF(C70="","Fix: add the vendor",IF(F70="","Fix: pick the vendor's state",IF(G70="","Fix: pick what it was for",IF(J70="","Fix: add the taxable value",IF(K70="","Fix: pick the GST rate (0 if none)",IF(AND(D70&lt;&gt;"",LEN(D70)&lt;&gt;15),"Fix: GSTIN must have 15 characters",IF(AND(E70&lt;&gt;"",LEN(E70)&lt;&gt;10),"Fix: PAN must have 10 characters",IF(AND(O70&lt;&gt;"",ABS(O70-(L70+M70+N70))&gt;1),"OK, but GST on the bill differs from the rate",IF(COUNTIFS(C$6:C$505,C70,B$6:B$505,B70,K$6:K$505,K70)&gt;1,"Fix: same vendor bill and rate twice","OK"))))))))))))))</f>
        <v/>
      </c>
    </row>
    <row r="71">
      <c r="A71" s="30" t="n"/>
      <c r="B71" s="31" t="n"/>
      <c r="C71" s="31" t="n"/>
      <c r="D71" s="31" t="n"/>
      <c r="E71" s="31" t="n"/>
      <c r="F71" s="31" t="n"/>
      <c r="G71" s="31" t="n"/>
      <c r="H71" s="31" t="n"/>
      <c r="I71" s="31" t="n"/>
      <c r="J71" s="32" t="n"/>
      <c r="K71" s="31" t="n"/>
      <c r="L71" s="33">
        <f>IF(OR(J71="",K71="",BizState="",F71=""),"",IF(F71=BizState,0,ROUND(J71*K71/100,2)))</f>
        <v/>
      </c>
      <c r="M71" s="33">
        <f>IF(OR(J71="",K71="",BizState="",F71=""),"",IF(F71=BizState,ROUND(J71*K71/200,2),0))</f>
        <v/>
      </c>
      <c r="N71" s="33">
        <f>IF(M71="","",M71)</f>
        <v/>
      </c>
      <c r="O71" s="32" t="n"/>
      <c r="P71" s="31" t="n"/>
      <c r="Q71" s="33">
        <f>IF(OR(J71="",L71=""),"",J71+IF(P71="Yes",0,IF(O71&lt;&gt;"",O71,L71+M71+N71)))</f>
        <v/>
      </c>
      <c r="R71" s="32" t="n"/>
      <c r="S71" s="31" t="n"/>
      <c r="T71" s="31" t="n"/>
      <c r="U71" s="31" t="n"/>
      <c r="V71" s="31" t="n"/>
      <c r="W71" s="34">
        <f>IF(AND(A71="",B71="",C71="",J71=""),"",IF(LEFT(U71,7)="EXAMPLE","Example row",IF(BizState="","Fix: choose your state on Start here",IF(A71="","Fix: add the date",IF(B71="","Fix: add the bill number",IF(C71="","Fix: add the vendor",IF(F71="","Fix: pick the vendor's state",IF(G71="","Fix: pick what it was for",IF(J71="","Fix: add the taxable value",IF(K71="","Fix: pick the GST rate (0 if none)",IF(AND(D71&lt;&gt;"",LEN(D71)&lt;&gt;15),"Fix: GSTIN must have 15 characters",IF(AND(E71&lt;&gt;"",LEN(E71)&lt;&gt;10),"Fix: PAN must have 10 characters",IF(AND(O71&lt;&gt;"",ABS(O71-(L71+M71+N71))&gt;1),"OK, but GST on the bill differs from the rate",IF(COUNTIFS(C$6:C$505,C71,B$6:B$505,B71,K$6:K$505,K71)&gt;1,"Fix: same vendor bill and rate twice","OK"))))))))))))))</f>
        <v/>
      </c>
    </row>
    <row r="72">
      <c r="A72" s="30" t="n"/>
      <c r="B72" s="31" t="n"/>
      <c r="C72" s="31" t="n"/>
      <c r="D72" s="31" t="n"/>
      <c r="E72" s="31" t="n"/>
      <c r="F72" s="31" t="n"/>
      <c r="G72" s="31" t="n"/>
      <c r="H72" s="31" t="n"/>
      <c r="I72" s="31" t="n"/>
      <c r="J72" s="32" t="n"/>
      <c r="K72" s="31" t="n"/>
      <c r="L72" s="33">
        <f>IF(OR(J72="",K72="",BizState="",F72=""),"",IF(F72=BizState,0,ROUND(J72*K72/100,2)))</f>
        <v/>
      </c>
      <c r="M72" s="33">
        <f>IF(OR(J72="",K72="",BizState="",F72=""),"",IF(F72=BizState,ROUND(J72*K72/200,2),0))</f>
        <v/>
      </c>
      <c r="N72" s="33">
        <f>IF(M72="","",M72)</f>
        <v/>
      </c>
      <c r="O72" s="32" t="n"/>
      <c r="P72" s="31" t="n"/>
      <c r="Q72" s="33">
        <f>IF(OR(J72="",L72=""),"",J72+IF(P72="Yes",0,IF(O72&lt;&gt;"",O72,L72+M72+N72)))</f>
        <v/>
      </c>
      <c r="R72" s="32" t="n"/>
      <c r="S72" s="31" t="n"/>
      <c r="T72" s="31" t="n"/>
      <c r="U72" s="31" t="n"/>
      <c r="V72" s="31" t="n"/>
      <c r="W72" s="34">
        <f>IF(AND(A72="",B72="",C72="",J72=""),"",IF(LEFT(U72,7)="EXAMPLE","Example row",IF(BizState="","Fix: choose your state on Start here",IF(A72="","Fix: add the date",IF(B72="","Fix: add the bill number",IF(C72="","Fix: add the vendor",IF(F72="","Fix: pick the vendor's state",IF(G72="","Fix: pick what it was for",IF(J72="","Fix: add the taxable value",IF(K72="","Fix: pick the GST rate (0 if none)",IF(AND(D72&lt;&gt;"",LEN(D72)&lt;&gt;15),"Fix: GSTIN must have 15 characters",IF(AND(E72&lt;&gt;"",LEN(E72)&lt;&gt;10),"Fix: PAN must have 10 characters",IF(AND(O72&lt;&gt;"",ABS(O72-(L72+M72+N72))&gt;1),"OK, but GST on the bill differs from the rate",IF(COUNTIFS(C$6:C$505,C72,B$6:B$505,B72,K$6:K$505,K72)&gt;1,"Fix: same vendor bill and rate twice","OK"))))))))))))))</f>
        <v/>
      </c>
    </row>
    <row r="73">
      <c r="A73" s="30" t="n"/>
      <c r="B73" s="31" t="n"/>
      <c r="C73" s="31" t="n"/>
      <c r="D73" s="31" t="n"/>
      <c r="E73" s="31" t="n"/>
      <c r="F73" s="31" t="n"/>
      <c r="G73" s="31" t="n"/>
      <c r="H73" s="31" t="n"/>
      <c r="I73" s="31" t="n"/>
      <c r="J73" s="32" t="n"/>
      <c r="K73" s="31" t="n"/>
      <c r="L73" s="33">
        <f>IF(OR(J73="",K73="",BizState="",F73=""),"",IF(F73=BizState,0,ROUND(J73*K73/100,2)))</f>
        <v/>
      </c>
      <c r="M73" s="33">
        <f>IF(OR(J73="",K73="",BizState="",F73=""),"",IF(F73=BizState,ROUND(J73*K73/200,2),0))</f>
        <v/>
      </c>
      <c r="N73" s="33">
        <f>IF(M73="","",M73)</f>
        <v/>
      </c>
      <c r="O73" s="32" t="n"/>
      <c r="P73" s="31" t="n"/>
      <c r="Q73" s="33">
        <f>IF(OR(J73="",L73=""),"",J73+IF(P73="Yes",0,IF(O73&lt;&gt;"",O73,L73+M73+N73)))</f>
        <v/>
      </c>
      <c r="R73" s="32" t="n"/>
      <c r="S73" s="31" t="n"/>
      <c r="T73" s="31" t="n"/>
      <c r="U73" s="31" t="n"/>
      <c r="V73" s="31" t="n"/>
      <c r="W73" s="34">
        <f>IF(AND(A73="",B73="",C73="",J73=""),"",IF(LEFT(U73,7)="EXAMPLE","Example row",IF(BizState="","Fix: choose your state on Start here",IF(A73="","Fix: add the date",IF(B73="","Fix: add the bill number",IF(C73="","Fix: add the vendor",IF(F73="","Fix: pick the vendor's state",IF(G73="","Fix: pick what it was for",IF(J73="","Fix: add the taxable value",IF(K73="","Fix: pick the GST rate (0 if none)",IF(AND(D73&lt;&gt;"",LEN(D73)&lt;&gt;15),"Fix: GSTIN must have 15 characters",IF(AND(E73&lt;&gt;"",LEN(E73)&lt;&gt;10),"Fix: PAN must have 10 characters",IF(AND(O73&lt;&gt;"",ABS(O73-(L73+M73+N73))&gt;1),"OK, but GST on the bill differs from the rate",IF(COUNTIFS(C$6:C$505,C73,B$6:B$505,B73,K$6:K$505,K73)&gt;1,"Fix: same vendor bill and rate twice","OK"))))))))))))))</f>
        <v/>
      </c>
    </row>
    <row r="74">
      <c r="A74" s="30" t="n"/>
      <c r="B74" s="31" t="n"/>
      <c r="C74" s="31" t="n"/>
      <c r="D74" s="31" t="n"/>
      <c r="E74" s="31" t="n"/>
      <c r="F74" s="31" t="n"/>
      <c r="G74" s="31" t="n"/>
      <c r="H74" s="31" t="n"/>
      <c r="I74" s="31" t="n"/>
      <c r="J74" s="32" t="n"/>
      <c r="K74" s="31" t="n"/>
      <c r="L74" s="33">
        <f>IF(OR(J74="",K74="",BizState="",F74=""),"",IF(F74=BizState,0,ROUND(J74*K74/100,2)))</f>
        <v/>
      </c>
      <c r="M74" s="33">
        <f>IF(OR(J74="",K74="",BizState="",F74=""),"",IF(F74=BizState,ROUND(J74*K74/200,2),0))</f>
        <v/>
      </c>
      <c r="N74" s="33">
        <f>IF(M74="","",M74)</f>
        <v/>
      </c>
      <c r="O74" s="32" t="n"/>
      <c r="P74" s="31" t="n"/>
      <c r="Q74" s="33">
        <f>IF(OR(J74="",L74=""),"",J74+IF(P74="Yes",0,IF(O74&lt;&gt;"",O74,L74+M74+N74)))</f>
        <v/>
      </c>
      <c r="R74" s="32" t="n"/>
      <c r="S74" s="31" t="n"/>
      <c r="T74" s="31" t="n"/>
      <c r="U74" s="31" t="n"/>
      <c r="V74" s="31" t="n"/>
      <c r="W74" s="34">
        <f>IF(AND(A74="",B74="",C74="",J74=""),"",IF(LEFT(U74,7)="EXAMPLE","Example row",IF(BizState="","Fix: choose your state on Start here",IF(A74="","Fix: add the date",IF(B74="","Fix: add the bill number",IF(C74="","Fix: add the vendor",IF(F74="","Fix: pick the vendor's state",IF(G74="","Fix: pick what it was for",IF(J74="","Fix: add the taxable value",IF(K74="","Fix: pick the GST rate (0 if none)",IF(AND(D74&lt;&gt;"",LEN(D74)&lt;&gt;15),"Fix: GSTIN must have 15 characters",IF(AND(E74&lt;&gt;"",LEN(E74)&lt;&gt;10),"Fix: PAN must have 10 characters",IF(AND(O74&lt;&gt;"",ABS(O74-(L74+M74+N74))&gt;1),"OK, but GST on the bill differs from the rate",IF(COUNTIFS(C$6:C$505,C74,B$6:B$505,B74,K$6:K$505,K74)&gt;1,"Fix: same vendor bill and rate twice","OK"))))))))))))))</f>
        <v/>
      </c>
    </row>
    <row r="75">
      <c r="A75" s="30" t="n"/>
      <c r="B75" s="31" t="n"/>
      <c r="C75" s="31" t="n"/>
      <c r="D75" s="31" t="n"/>
      <c r="E75" s="31" t="n"/>
      <c r="F75" s="31" t="n"/>
      <c r="G75" s="31" t="n"/>
      <c r="H75" s="31" t="n"/>
      <c r="I75" s="31" t="n"/>
      <c r="J75" s="32" t="n"/>
      <c r="K75" s="31" t="n"/>
      <c r="L75" s="33">
        <f>IF(OR(J75="",K75="",BizState="",F75=""),"",IF(F75=BizState,0,ROUND(J75*K75/100,2)))</f>
        <v/>
      </c>
      <c r="M75" s="33">
        <f>IF(OR(J75="",K75="",BizState="",F75=""),"",IF(F75=BizState,ROUND(J75*K75/200,2),0))</f>
        <v/>
      </c>
      <c r="N75" s="33">
        <f>IF(M75="","",M75)</f>
        <v/>
      </c>
      <c r="O75" s="32" t="n"/>
      <c r="P75" s="31" t="n"/>
      <c r="Q75" s="33">
        <f>IF(OR(J75="",L75=""),"",J75+IF(P75="Yes",0,IF(O75&lt;&gt;"",O75,L75+M75+N75)))</f>
        <v/>
      </c>
      <c r="R75" s="32" t="n"/>
      <c r="S75" s="31" t="n"/>
      <c r="T75" s="31" t="n"/>
      <c r="U75" s="31" t="n"/>
      <c r="V75" s="31" t="n"/>
      <c r="W75" s="34">
        <f>IF(AND(A75="",B75="",C75="",J75=""),"",IF(LEFT(U75,7)="EXAMPLE","Example row",IF(BizState="","Fix: choose your state on Start here",IF(A75="","Fix: add the date",IF(B75="","Fix: add the bill number",IF(C75="","Fix: add the vendor",IF(F75="","Fix: pick the vendor's state",IF(G75="","Fix: pick what it was for",IF(J75="","Fix: add the taxable value",IF(K75="","Fix: pick the GST rate (0 if none)",IF(AND(D75&lt;&gt;"",LEN(D75)&lt;&gt;15),"Fix: GSTIN must have 15 characters",IF(AND(E75&lt;&gt;"",LEN(E75)&lt;&gt;10),"Fix: PAN must have 10 characters",IF(AND(O75&lt;&gt;"",ABS(O75-(L75+M75+N75))&gt;1),"OK, but GST on the bill differs from the rate",IF(COUNTIFS(C$6:C$505,C75,B$6:B$505,B75,K$6:K$505,K75)&gt;1,"Fix: same vendor bill and rate twice","OK"))))))))))))))</f>
        <v/>
      </c>
    </row>
    <row r="76">
      <c r="A76" s="30" t="n"/>
      <c r="B76" s="31" t="n"/>
      <c r="C76" s="31" t="n"/>
      <c r="D76" s="31" t="n"/>
      <c r="E76" s="31" t="n"/>
      <c r="F76" s="31" t="n"/>
      <c r="G76" s="31" t="n"/>
      <c r="H76" s="31" t="n"/>
      <c r="I76" s="31" t="n"/>
      <c r="J76" s="32" t="n"/>
      <c r="K76" s="31" t="n"/>
      <c r="L76" s="33">
        <f>IF(OR(J76="",K76="",BizState="",F76=""),"",IF(F76=BizState,0,ROUND(J76*K76/100,2)))</f>
        <v/>
      </c>
      <c r="M76" s="33">
        <f>IF(OR(J76="",K76="",BizState="",F76=""),"",IF(F76=BizState,ROUND(J76*K76/200,2),0))</f>
        <v/>
      </c>
      <c r="N76" s="33">
        <f>IF(M76="","",M76)</f>
        <v/>
      </c>
      <c r="O76" s="32" t="n"/>
      <c r="P76" s="31" t="n"/>
      <c r="Q76" s="33">
        <f>IF(OR(J76="",L76=""),"",J76+IF(P76="Yes",0,IF(O76&lt;&gt;"",O76,L76+M76+N76)))</f>
        <v/>
      </c>
      <c r="R76" s="32" t="n"/>
      <c r="S76" s="31" t="n"/>
      <c r="T76" s="31" t="n"/>
      <c r="U76" s="31" t="n"/>
      <c r="V76" s="31" t="n"/>
      <c r="W76" s="34">
        <f>IF(AND(A76="",B76="",C76="",J76=""),"",IF(LEFT(U76,7)="EXAMPLE","Example row",IF(BizState="","Fix: choose your state on Start here",IF(A76="","Fix: add the date",IF(B76="","Fix: add the bill number",IF(C76="","Fix: add the vendor",IF(F76="","Fix: pick the vendor's state",IF(G76="","Fix: pick what it was for",IF(J76="","Fix: add the taxable value",IF(K76="","Fix: pick the GST rate (0 if none)",IF(AND(D76&lt;&gt;"",LEN(D76)&lt;&gt;15),"Fix: GSTIN must have 15 characters",IF(AND(E76&lt;&gt;"",LEN(E76)&lt;&gt;10),"Fix: PAN must have 10 characters",IF(AND(O76&lt;&gt;"",ABS(O76-(L76+M76+N76))&gt;1),"OK, but GST on the bill differs from the rate",IF(COUNTIFS(C$6:C$505,C76,B$6:B$505,B76,K$6:K$505,K76)&gt;1,"Fix: same vendor bill and rate twice","OK"))))))))))))))</f>
        <v/>
      </c>
    </row>
    <row r="77">
      <c r="A77" s="30" t="n"/>
      <c r="B77" s="31" t="n"/>
      <c r="C77" s="31" t="n"/>
      <c r="D77" s="31" t="n"/>
      <c r="E77" s="31" t="n"/>
      <c r="F77" s="31" t="n"/>
      <c r="G77" s="31" t="n"/>
      <c r="H77" s="31" t="n"/>
      <c r="I77" s="31" t="n"/>
      <c r="J77" s="32" t="n"/>
      <c r="K77" s="31" t="n"/>
      <c r="L77" s="33">
        <f>IF(OR(J77="",K77="",BizState="",F77=""),"",IF(F77=BizState,0,ROUND(J77*K77/100,2)))</f>
        <v/>
      </c>
      <c r="M77" s="33">
        <f>IF(OR(J77="",K77="",BizState="",F77=""),"",IF(F77=BizState,ROUND(J77*K77/200,2),0))</f>
        <v/>
      </c>
      <c r="N77" s="33">
        <f>IF(M77="","",M77)</f>
        <v/>
      </c>
      <c r="O77" s="32" t="n"/>
      <c r="P77" s="31" t="n"/>
      <c r="Q77" s="33">
        <f>IF(OR(J77="",L77=""),"",J77+IF(P77="Yes",0,IF(O77&lt;&gt;"",O77,L77+M77+N77)))</f>
        <v/>
      </c>
      <c r="R77" s="32" t="n"/>
      <c r="S77" s="31" t="n"/>
      <c r="T77" s="31" t="n"/>
      <c r="U77" s="31" t="n"/>
      <c r="V77" s="31" t="n"/>
      <c r="W77" s="34">
        <f>IF(AND(A77="",B77="",C77="",J77=""),"",IF(LEFT(U77,7)="EXAMPLE","Example row",IF(BizState="","Fix: choose your state on Start here",IF(A77="","Fix: add the date",IF(B77="","Fix: add the bill number",IF(C77="","Fix: add the vendor",IF(F77="","Fix: pick the vendor's state",IF(G77="","Fix: pick what it was for",IF(J77="","Fix: add the taxable value",IF(K77="","Fix: pick the GST rate (0 if none)",IF(AND(D77&lt;&gt;"",LEN(D77)&lt;&gt;15),"Fix: GSTIN must have 15 characters",IF(AND(E77&lt;&gt;"",LEN(E77)&lt;&gt;10),"Fix: PAN must have 10 characters",IF(AND(O77&lt;&gt;"",ABS(O77-(L77+M77+N77))&gt;1),"OK, but GST on the bill differs from the rate",IF(COUNTIFS(C$6:C$505,C77,B$6:B$505,B77,K$6:K$505,K77)&gt;1,"Fix: same vendor bill and rate twice","OK"))))))))))))))</f>
        <v/>
      </c>
    </row>
    <row r="78">
      <c r="A78" s="30" t="n"/>
      <c r="B78" s="31" t="n"/>
      <c r="C78" s="31" t="n"/>
      <c r="D78" s="31" t="n"/>
      <c r="E78" s="31" t="n"/>
      <c r="F78" s="31" t="n"/>
      <c r="G78" s="31" t="n"/>
      <c r="H78" s="31" t="n"/>
      <c r="I78" s="31" t="n"/>
      <c r="J78" s="32" t="n"/>
      <c r="K78" s="31" t="n"/>
      <c r="L78" s="33">
        <f>IF(OR(J78="",K78="",BizState="",F78=""),"",IF(F78=BizState,0,ROUND(J78*K78/100,2)))</f>
        <v/>
      </c>
      <c r="M78" s="33">
        <f>IF(OR(J78="",K78="",BizState="",F78=""),"",IF(F78=BizState,ROUND(J78*K78/200,2),0))</f>
        <v/>
      </c>
      <c r="N78" s="33">
        <f>IF(M78="","",M78)</f>
        <v/>
      </c>
      <c r="O78" s="32" t="n"/>
      <c r="P78" s="31" t="n"/>
      <c r="Q78" s="33">
        <f>IF(OR(J78="",L78=""),"",J78+IF(P78="Yes",0,IF(O78&lt;&gt;"",O78,L78+M78+N78)))</f>
        <v/>
      </c>
      <c r="R78" s="32" t="n"/>
      <c r="S78" s="31" t="n"/>
      <c r="T78" s="31" t="n"/>
      <c r="U78" s="31" t="n"/>
      <c r="V78" s="31" t="n"/>
      <c r="W78" s="34">
        <f>IF(AND(A78="",B78="",C78="",J78=""),"",IF(LEFT(U78,7)="EXAMPLE","Example row",IF(BizState="","Fix: choose your state on Start here",IF(A78="","Fix: add the date",IF(B78="","Fix: add the bill number",IF(C78="","Fix: add the vendor",IF(F78="","Fix: pick the vendor's state",IF(G78="","Fix: pick what it was for",IF(J78="","Fix: add the taxable value",IF(K78="","Fix: pick the GST rate (0 if none)",IF(AND(D78&lt;&gt;"",LEN(D78)&lt;&gt;15),"Fix: GSTIN must have 15 characters",IF(AND(E78&lt;&gt;"",LEN(E78)&lt;&gt;10),"Fix: PAN must have 10 characters",IF(AND(O78&lt;&gt;"",ABS(O78-(L78+M78+N78))&gt;1),"OK, but GST on the bill differs from the rate",IF(COUNTIFS(C$6:C$505,C78,B$6:B$505,B78,K$6:K$505,K78)&gt;1,"Fix: same vendor bill and rate twice","OK"))))))))))))))</f>
        <v/>
      </c>
    </row>
    <row r="79">
      <c r="A79" s="30" t="n"/>
      <c r="B79" s="31" t="n"/>
      <c r="C79" s="31" t="n"/>
      <c r="D79" s="31" t="n"/>
      <c r="E79" s="31" t="n"/>
      <c r="F79" s="31" t="n"/>
      <c r="G79" s="31" t="n"/>
      <c r="H79" s="31" t="n"/>
      <c r="I79" s="31" t="n"/>
      <c r="J79" s="32" t="n"/>
      <c r="K79" s="31" t="n"/>
      <c r="L79" s="33">
        <f>IF(OR(J79="",K79="",BizState="",F79=""),"",IF(F79=BizState,0,ROUND(J79*K79/100,2)))</f>
        <v/>
      </c>
      <c r="M79" s="33">
        <f>IF(OR(J79="",K79="",BizState="",F79=""),"",IF(F79=BizState,ROUND(J79*K79/200,2),0))</f>
        <v/>
      </c>
      <c r="N79" s="33">
        <f>IF(M79="","",M79)</f>
        <v/>
      </c>
      <c r="O79" s="32" t="n"/>
      <c r="P79" s="31" t="n"/>
      <c r="Q79" s="33">
        <f>IF(OR(J79="",L79=""),"",J79+IF(P79="Yes",0,IF(O79&lt;&gt;"",O79,L79+M79+N79)))</f>
        <v/>
      </c>
      <c r="R79" s="32" t="n"/>
      <c r="S79" s="31" t="n"/>
      <c r="T79" s="31" t="n"/>
      <c r="U79" s="31" t="n"/>
      <c r="V79" s="31" t="n"/>
      <c r="W79" s="34">
        <f>IF(AND(A79="",B79="",C79="",J79=""),"",IF(LEFT(U79,7)="EXAMPLE","Example row",IF(BizState="","Fix: choose your state on Start here",IF(A79="","Fix: add the date",IF(B79="","Fix: add the bill number",IF(C79="","Fix: add the vendor",IF(F79="","Fix: pick the vendor's state",IF(G79="","Fix: pick what it was for",IF(J79="","Fix: add the taxable value",IF(K79="","Fix: pick the GST rate (0 if none)",IF(AND(D79&lt;&gt;"",LEN(D79)&lt;&gt;15),"Fix: GSTIN must have 15 characters",IF(AND(E79&lt;&gt;"",LEN(E79)&lt;&gt;10),"Fix: PAN must have 10 characters",IF(AND(O79&lt;&gt;"",ABS(O79-(L79+M79+N79))&gt;1),"OK, but GST on the bill differs from the rate",IF(COUNTIFS(C$6:C$505,C79,B$6:B$505,B79,K$6:K$505,K79)&gt;1,"Fix: same vendor bill and rate twice","OK"))))))))))))))</f>
        <v/>
      </c>
    </row>
    <row r="80">
      <c r="A80" s="30" t="n"/>
      <c r="B80" s="31" t="n"/>
      <c r="C80" s="31" t="n"/>
      <c r="D80" s="31" t="n"/>
      <c r="E80" s="31" t="n"/>
      <c r="F80" s="31" t="n"/>
      <c r="G80" s="31" t="n"/>
      <c r="H80" s="31" t="n"/>
      <c r="I80" s="31" t="n"/>
      <c r="J80" s="32" t="n"/>
      <c r="K80" s="31" t="n"/>
      <c r="L80" s="33">
        <f>IF(OR(J80="",K80="",BizState="",F80=""),"",IF(F80=BizState,0,ROUND(J80*K80/100,2)))</f>
        <v/>
      </c>
      <c r="M80" s="33">
        <f>IF(OR(J80="",K80="",BizState="",F80=""),"",IF(F80=BizState,ROUND(J80*K80/200,2),0))</f>
        <v/>
      </c>
      <c r="N80" s="33">
        <f>IF(M80="","",M80)</f>
        <v/>
      </c>
      <c r="O80" s="32" t="n"/>
      <c r="P80" s="31" t="n"/>
      <c r="Q80" s="33">
        <f>IF(OR(J80="",L80=""),"",J80+IF(P80="Yes",0,IF(O80&lt;&gt;"",O80,L80+M80+N80)))</f>
        <v/>
      </c>
      <c r="R80" s="32" t="n"/>
      <c r="S80" s="31" t="n"/>
      <c r="T80" s="31" t="n"/>
      <c r="U80" s="31" t="n"/>
      <c r="V80" s="31" t="n"/>
      <c r="W80" s="34">
        <f>IF(AND(A80="",B80="",C80="",J80=""),"",IF(LEFT(U80,7)="EXAMPLE","Example row",IF(BizState="","Fix: choose your state on Start here",IF(A80="","Fix: add the date",IF(B80="","Fix: add the bill number",IF(C80="","Fix: add the vendor",IF(F80="","Fix: pick the vendor's state",IF(G80="","Fix: pick what it was for",IF(J80="","Fix: add the taxable value",IF(K80="","Fix: pick the GST rate (0 if none)",IF(AND(D80&lt;&gt;"",LEN(D80)&lt;&gt;15),"Fix: GSTIN must have 15 characters",IF(AND(E80&lt;&gt;"",LEN(E80)&lt;&gt;10),"Fix: PAN must have 10 characters",IF(AND(O80&lt;&gt;"",ABS(O80-(L80+M80+N80))&gt;1),"OK, but GST on the bill differs from the rate",IF(COUNTIFS(C$6:C$505,C80,B$6:B$505,B80,K$6:K$505,K80)&gt;1,"Fix: same vendor bill and rate twice","OK"))))))))))))))</f>
        <v/>
      </c>
    </row>
    <row r="81">
      <c r="A81" s="30" t="n"/>
      <c r="B81" s="31" t="n"/>
      <c r="C81" s="31" t="n"/>
      <c r="D81" s="31" t="n"/>
      <c r="E81" s="31" t="n"/>
      <c r="F81" s="31" t="n"/>
      <c r="G81" s="31" t="n"/>
      <c r="H81" s="31" t="n"/>
      <c r="I81" s="31" t="n"/>
      <c r="J81" s="32" t="n"/>
      <c r="K81" s="31" t="n"/>
      <c r="L81" s="33">
        <f>IF(OR(J81="",K81="",BizState="",F81=""),"",IF(F81=BizState,0,ROUND(J81*K81/100,2)))</f>
        <v/>
      </c>
      <c r="M81" s="33">
        <f>IF(OR(J81="",K81="",BizState="",F81=""),"",IF(F81=BizState,ROUND(J81*K81/200,2),0))</f>
        <v/>
      </c>
      <c r="N81" s="33">
        <f>IF(M81="","",M81)</f>
        <v/>
      </c>
      <c r="O81" s="32" t="n"/>
      <c r="P81" s="31" t="n"/>
      <c r="Q81" s="33">
        <f>IF(OR(J81="",L81=""),"",J81+IF(P81="Yes",0,IF(O81&lt;&gt;"",O81,L81+M81+N81)))</f>
        <v/>
      </c>
      <c r="R81" s="32" t="n"/>
      <c r="S81" s="31" t="n"/>
      <c r="T81" s="31" t="n"/>
      <c r="U81" s="31" t="n"/>
      <c r="V81" s="31" t="n"/>
      <c r="W81" s="34">
        <f>IF(AND(A81="",B81="",C81="",J81=""),"",IF(LEFT(U81,7)="EXAMPLE","Example row",IF(BizState="","Fix: choose your state on Start here",IF(A81="","Fix: add the date",IF(B81="","Fix: add the bill number",IF(C81="","Fix: add the vendor",IF(F81="","Fix: pick the vendor's state",IF(G81="","Fix: pick what it was for",IF(J81="","Fix: add the taxable value",IF(K81="","Fix: pick the GST rate (0 if none)",IF(AND(D81&lt;&gt;"",LEN(D81)&lt;&gt;15),"Fix: GSTIN must have 15 characters",IF(AND(E81&lt;&gt;"",LEN(E81)&lt;&gt;10),"Fix: PAN must have 10 characters",IF(AND(O81&lt;&gt;"",ABS(O81-(L81+M81+N81))&gt;1),"OK, but GST on the bill differs from the rate",IF(COUNTIFS(C$6:C$505,C81,B$6:B$505,B81,K$6:K$505,K81)&gt;1,"Fix: same vendor bill and rate twice","OK"))))))))))))))</f>
        <v/>
      </c>
    </row>
    <row r="82">
      <c r="A82" s="30" t="n"/>
      <c r="B82" s="31" t="n"/>
      <c r="C82" s="31" t="n"/>
      <c r="D82" s="31" t="n"/>
      <c r="E82" s="31" t="n"/>
      <c r="F82" s="31" t="n"/>
      <c r="G82" s="31" t="n"/>
      <c r="H82" s="31" t="n"/>
      <c r="I82" s="31" t="n"/>
      <c r="J82" s="32" t="n"/>
      <c r="K82" s="31" t="n"/>
      <c r="L82" s="33">
        <f>IF(OR(J82="",K82="",BizState="",F82=""),"",IF(F82=BizState,0,ROUND(J82*K82/100,2)))</f>
        <v/>
      </c>
      <c r="M82" s="33">
        <f>IF(OR(J82="",K82="",BizState="",F82=""),"",IF(F82=BizState,ROUND(J82*K82/200,2),0))</f>
        <v/>
      </c>
      <c r="N82" s="33">
        <f>IF(M82="","",M82)</f>
        <v/>
      </c>
      <c r="O82" s="32" t="n"/>
      <c r="P82" s="31" t="n"/>
      <c r="Q82" s="33">
        <f>IF(OR(J82="",L82=""),"",J82+IF(P82="Yes",0,IF(O82&lt;&gt;"",O82,L82+M82+N82)))</f>
        <v/>
      </c>
      <c r="R82" s="32" t="n"/>
      <c r="S82" s="31" t="n"/>
      <c r="T82" s="31" t="n"/>
      <c r="U82" s="31" t="n"/>
      <c r="V82" s="31" t="n"/>
      <c r="W82" s="34">
        <f>IF(AND(A82="",B82="",C82="",J82=""),"",IF(LEFT(U82,7)="EXAMPLE","Example row",IF(BizState="","Fix: choose your state on Start here",IF(A82="","Fix: add the date",IF(B82="","Fix: add the bill number",IF(C82="","Fix: add the vendor",IF(F82="","Fix: pick the vendor's state",IF(G82="","Fix: pick what it was for",IF(J82="","Fix: add the taxable value",IF(K82="","Fix: pick the GST rate (0 if none)",IF(AND(D82&lt;&gt;"",LEN(D82)&lt;&gt;15),"Fix: GSTIN must have 15 characters",IF(AND(E82&lt;&gt;"",LEN(E82)&lt;&gt;10),"Fix: PAN must have 10 characters",IF(AND(O82&lt;&gt;"",ABS(O82-(L82+M82+N82))&gt;1),"OK, but GST on the bill differs from the rate",IF(COUNTIFS(C$6:C$505,C82,B$6:B$505,B82,K$6:K$505,K82)&gt;1,"Fix: same vendor bill and rate twice","OK"))))))))))))))</f>
        <v/>
      </c>
    </row>
    <row r="83">
      <c r="A83" s="30" t="n"/>
      <c r="B83" s="31" t="n"/>
      <c r="C83" s="31" t="n"/>
      <c r="D83" s="31" t="n"/>
      <c r="E83" s="31" t="n"/>
      <c r="F83" s="31" t="n"/>
      <c r="G83" s="31" t="n"/>
      <c r="H83" s="31" t="n"/>
      <c r="I83" s="31" t="n"/>
      <c r="J83" s="32" t="n"/>
      <c r="K83" s="31" t="n"/>
      <c r="L83" s="33">
        <f>IF(OR(J83="",K83="",BizState="",F83=""),"",IF(F83=BizState,0,ROUND(J83*K83/100,2)))</f>
        <v/>
      </c>
      <c r="M83" s="33">
        <f>IF(OR(J83="",K83="",BizState="",F83=""),"",IF(F83=BizState,ROUND(J83*K83/200,2),0))</f>
        <v/>
      </c>
      <c r="N83" s="33">
        <f>IF(M83="","",M83)</f>
        <v/>
      </c>
      <c r="O83" s="32" t="n"/>
      <c r="P83" s="31" t="n"/>
      <c r="Q83" s="33">
        <f>IF(OR(J83="",L83=""),"",J83+IF(P83="Yes",0,IF(O83&lt;&gt;"",O83,L83+M83+N83)))</f>
        <v/>
      </c>
      <c r="R83" s="32" t="n"/>
      <c r="S83" s="31" t="n"/>
      <c r="T83" s="31" t="n"/>
      <c r="U83" s="31" t="n"/>
      <c r="V83" s="31" t="n"/>
      <c r="W83" s="34">
        <f>IF(AND(A83="",B83="",C83="",J83=""),"",IF(LEFT(U83,7)="EXAMPLE","Example row",IF(BizState="","Fix: choose your state on Start here",IF(A83="","Fix: add the date",IF(B83="","Fix: add the bill number",IF(C83="","Fix: add the vendor",IF(F83="","Fix: pick the vendor's state",IF(G83="","Fix: pick what it was for",IF(J83="","Fix: add the taxable value",IF(K83="","Fix: pick the GST rate (0 if none)",IF(AND(D83&lt;&gt;"",LEN(D83)&lt;&gt;15),"Fix: GSTIN must have 15 characters",IF(AND(E83&lt;&gt;"",LEN(E83)&lt;&gt;10),"Fix: PAN must have 10 characters",IF(AND(O83&lt;&gt;"",ABS(O83-(L83+M83+N83))&gt;1),"OK, but GST on the bill differs from the rate",IF(COUNTIFS(C$6:C$505,C83,B$6:B$505,B83,K$6:K$505,K83)&gt;1,"Fix: same vendor bill and rate twice","OK"))))))))))))))</f>
        <v/>
      </c>
    </row>
    <row r="84">
      <c r="A84" s="30" t="n"/>
      <c r="B84" s="31" t="n"/>
      <c r="C84" s="31" t="n"/>
      <c r="D84" s="31" t="n"/>
      <c r="E84" s="31" t="n"/>
      <c r="F84" s="31" t="n"/>
      <c r="G84" s="31" t="n"/>
      <c r="H84" s="31" t="n"/>
      <c r="I84" s="31" t="n"/>
      <c r="J84" s="32" t="n"/>
      <c r="K84" s="31" t="n"/>
      <c r="L84" s="33">
        <f>IF(OR(J84="",K84="",BizState="",F84=""),"",IF(F84=BizState,0,ROUND(J84*K84/100,2)))</f>
        <v/>
      </c>
      <c r="M84" s="33">
        <f>IF(OR(J84="",K84="",BizState="",F84=""),"",IF(F84=BizState,ROUND(J84*K84/200,2),0))</f>
        <v/>
      </c>
      <c r="N84" s="33">
        <f>IF(M84="","",M84)</f>
        <v/>
      </c>
      <c r="O84" s="32" t="n"/>
      <c r="P84" s="31" t="n"/>
      <c r="Q84" s="33">
        <f>IF(OR(J84="",L84=""),"",J84+IF(P84="Yes",0,IF(O84&lt;&gt;"",O84,L84+M84+N84)))</f>
        <v/>
      </c>
      <c r="R84" s="32" t="n"/>
      <c r="S84" s="31" t="n"/>
      <c r="T84" s="31" t="n"/>
      <c r="U84" s="31" t="n"/>
      <c r="V84" s="31" t="n"/>
      <c r="W84" s="34">
        <f>IF(AND(A84="",B84="",C84="",J84=""),"",IF(LEFT(U84,7)="EXAMPLE","Example row",IF(BizState="","Fix: choose your state on Start here",IF(A84="","Fix: add the date",IF(B84="","Fix: add the bill number",IF(C84="","Fix: add the vendor",IF(F84="","Fix: pick the vendor's state",IF(G84="","Fix: pick what it was for",IF(J84="","Fix: add the taxable value",IF(K84="","Fix: pick the GST rate (0 if none)",IF(AND(D84&lt;&gt;"",LEN(D84)&lt;&gt;15),"Fix: GSTIN must have 15 characters",IF(AND(E84&lt;&gt;"",LEN(E84)&lt;&gt;10),"Fix: PAN must have 10 characters",IF(AND(O84&lt;&gt;"",ABS(O84-(L84+M84+N84))&gt;1),"OK, but GST on the bill differs from the rate",IF(COUNTIFS(C$6:C$505,C84,B$6:B$505,B84,K$6:K$505,K84)&gt;1,"Fix: same vendor bill and rate twice","OK"))))))))))))))</f>
        <v/>
      </c>
    </row>
    <row r="85">
      <c r="A85" s="30" t="n"/>
      <c r="B85" s="31" t="n"/>
      <c r="C85" s="31" t="n"/>
      <c r="D85" s="31" t="n"/>
      <c r="E85" s="31" t="n"/>
      <c r="F85" s="31" t="n"/>
      <c r="G85" s="31" t="n"/>
      <c r="H85" s="31" t="n"/>
      <c r="I85" s="31" t="n"/>
      <c r="J85" s="32" t="n"/>
      <c r="K85" s="31" t="n"/>
      <c r="L85" s="33">
        <f>IF(OR(J85="",K85="",BizState="",F85=""),"",IF(F85=BizState,0,ROUND(J85*K85/100,2)))</f>
        <v/>
      </c>
      <c r="M85" s="33">
        <f>IF(OR(J85="",K85="",BizState="",F85=""),"",IF(F85=BizState,ROUND(J85*K85/200,2),0))</f>
        <v/>
      </c>
      <c r="N85" s="33">
        <f>IF(M85="","",M85)</f>
        <v/>
      </c>
      <c r="O85" s="32" t="n"/>
      <c r="P85" s="31" t="n"/>
      <c r="Q85" s="33">
        <f>IF(OR(J85="",L85=""),"",J85+IF(P85="Yes",0,IF(O85&lt;&gt;"",O85,L85+M85+N85)))</f>
        <v/>
      </c>
      <c r="R85" s="32" t="n"/>
      <c r="S85" s="31" t="n"/>
      <c r="T85" s="31" t="n"/>
      <c r="U85" s="31" t="n"/>
      <c r="V85" s="31" t="n"/>
      <c r="W85" s="34">
        <f>IF(AND(A85="",B85="",C85="",J85=""),"",IF(LEFT(U85,7)="EXAMPLE","Example row",IF(BizState="","Fix: choose your state on Start here",IF(A85="","Fix: add the date",IF(B85="","Fix: add the bill number",IF(C85="","Fix: add the vendor",IF(F85="","Fix: pick the vendor's state",IF(G85="","Fix: pick what it was for",IF(J85="","Fix: add the taxable value",IF(K85="","Fix: pick the GST rate (0 if none)",IF(AND(D85&lt;&gt;"",LEN(D85)&lt;&gt;15),"Fix: GSTIN must have 15 characters",IF(AND(E85&lt;&gt;"",LEN(E85)&lt;&gt;10),"Fix: PAN must have 10 characters",IF(AND(O85&lt;&gt;"",ABS(O85-(L85+M85+N85))&gt;1),"OK, but GST on the bill differs from the rate",IF(COUNTIFS(C$6:C$505,C85,B$6:B$505,B85,K$6:K$505,K85)&gt;1,"Fix: same vendor bill and rate twice","OK"))))))))))))))</f>
        <v/>
      </c>
    </row>
    <row r="86">
      <c r="A86" s="30" t="n"/>
      <c r="B86" s="31" t="n"/>
      <c r="C86" s="31" t="n"/>
      <c r="D86" s="31" t="n"/>
      <c r="E86" s="31" t="n"/>
      <c r="F86" s="31" t="n"/>
      <c r="G86" s="31" t="n"/>
      <c r="H86" s="31" t="n"/>
      <c r="I86" s="31" t="n"/>
      <c r="J86" s="32" t="n"/>
      <c r="K86" s="31" t="n"/>
      <c r="L86" s="33">
        <f>IF(OR(J86="",K86="",BizState="",F86=""),"",IF(F86=BizState,0,ROUND(J86*K86/100,2)))</f>
        <v/>
      </c>
      <c r="M86" s="33">
        <f>IF(OR(J86="",K86="",BizState="",F86=""),"",IF(F86=BizState,ROUND(J86*K86/200,2),0))</f>
        <v/>
      </c>
      <c r="N86" s="33">
        <f>IF(M86="","",M86)</f>
        <v/>
      </c>
      <c r="O86" s="32" t="n"/>
      <c r="P86" s="31" t="n"/>
      <c r="Q86" s="33">
        <f>IF(OR(J86="",L86=""),"",J86+IF(P86="Yes",0,IF(O86&lt;&gt;"",O86,L86+M86+N86)))</f>
        <v/>
      </c>
      <c r="R86" s="32" t="n"/>
      <c r="S86" s="31" t="n"/>
      <c r="T86" s="31" t="n"/>
      <c r="U86" s="31" t="n"/>
      <c r="V86" s="31" t="n"/>
      <c r="W86" s="34">
        <f>IF(AND(A86="",B86="",C86="",J86=""),"",IF(LEFT(U86,7)="EXAMPLE","Example row",IF(BizState="","Fix: choose your state on Start here",IF(A86="","Fix: add the date",IF(B86="","Fix: add the bill number",IF(C86="","Fix: add the vendor",IF(F86="","Fix: pick the vendor's state",IF(G86="","Fix: pick what it was for",IF(J86="","Fix: add the taxable value",IF(K86="","Fix: pick the GST rate (0 if none)",IF(AND(D86&lt;&gt;"",LEN(D86)&lt;&gt;15),"Fix: GSTIN must have 15 characters",IF(AND(E86&lt;&gt;"",LEN(E86)&lt;&gt;10),"Fix: PAN must have 10 characters",IF(AND(O86&lt;&gt;"",ABS(O86-(L86+M86+N86))&gt;1),"OK, but GST on the bill differs from the rate",IF(COUNTIFS(C$6:C$505,C86,B$6:B$505,B86,K$6:K$505,K86)&gt;1,"Fix: same vendor bill and rate twice","OK"))))))))))))))</f>
        <v/>
      </c>
    </row>
    <row r="87">
      <c r="A87" s="30" t="n"/>
      <c r="B87" s="31" t="n"/>
      <c r="C87" s="31" t="n"/>
      <c r="D87" s="31" t="n"/>
      <c r="E87" s="31" t="n"/>
      <c r="F87" s="31" t="n"/>
      <c r="G87" s="31" t="n"/>
      <c r="H87" s="31" t="n"/>
      <c r="I87" s="31" t="n"/>
      <c r="J87" s="32" t="n"/>
      <c r="K87" s="31" t="n"/>
      <c r="L87" s="33">
        <f>IF(OR(J87="",K87="",BizState="",F87=""),"",IF(F87=BizState,0,ROUND(J87*K87/100,2)))</f>
        <v/>
      </c>
      <c r="M87" s="33">
        <f>IF(OR(J87="",K87="",BizState="",F87=""),"",IF(F87=BizState,ROUND(J87*K87/200,2),0))</f>
        <v/>
      </c>
      <c r="N87" s="33">
        <f>IF(M87="","",M87)</f>
        <v/>
      </c>
      <c r="O87" s="32" t="n"/>
      <c r="P87" s="31" t="n"/>
      <c r="Q87" s="33">
        <f>IF(OR(J87="",L87=""),"",J87+IF(P87="Yes",0,IF(O87&lt;&gt;"",O87,L87+M87+N87)))</f>
        <v/>
      </c>
      <c r="R87" s="32" t="n"/>
      <c r="S87" s="31" t="n"/>
      <c r="T87" s="31" t="n"/>
      <c r="U87" s="31" t="n"/>
      <c r="V87" s="31" t="n"/>
      <c r="W87" s="34">
        <f>IF(AND(A87="",B87="",C87="",J87=""),"",IF(LEFT(U87,7)="EXAMPLE","Example row",IF(BizState="","Fix: choose your state on Start here",IF(A87="","Fix: add the date",IF(B87="","Fix: add the bill number",IF(C87="","Fix: add the vendor",IF(F87="","Fix: pick the vendor's state",IF(G87="","Fix: pick what it was for",IF(J87="","Fix: add the taxable value",IF(K87="","Fix: pick the GST rate (0 if none)",IF(AND(D87&lt;&gt;"",LEN(D87)&lt;&gt;15),"Fix: GSTIN must have 15 characters",IF(AND(E87&lt;&gt;"",LEN(E87)&lt;&gt;10),"Fix: PAN must have 10 characters",IF(AND(O87&lt;&gt;"",ABS(O87-(L87+M87+N87))&gt;1),"OK, but GST on the bill differs from the rate",IF(COUNTIFS(C$6:C$505,C87,B$6:B$505,B87,K$6:K$505,K87)&gt;1,"Fix: same vendor bill and rate twice","OK"))))))))))))))</f>
        <v/>
      </c>
    </row>
    <row r="88">
      <c r="A88" s="30" t="n"/>
      <c r="B88" s="31" t="n"/>
      <c r="C88" s="31" t="n"/>
      <c r="D88" s="31" t="n"/>
      <c r="E88" s="31" t="n"/>
      <c r="F88" s="31" t="n"/>
      <c r="G88" s="31" t="n"/>
      <c r="H88" s="31" t="n"/>
      <c r="I88" s="31" t="n"/>
      <c r="J88" s="32" t="n"/>
      <c r="K88" s="31" t="n"/>
      <c r="L88" s="33">
        <f>IF(OR(J88="",K88="",BizState="",F88=""),"",IF(F88=BizState,0,ROUND(J88*K88/100,2)))</f>
        <v/>
      </c>
      <c r="M88" s="33">
        <f>IF(OR(J88="",K88="",BizState="",F88=""),"",IF(F88=BizState,ROUND(J88*K88/200,2),0))</f>
        <v/>
      </c>
      <c r="N88" s="33">
        <f>IF(M88="","",M88)</f>
        <v/>
      </c>
      <c r="O88" s="32" t="n"/>
      <c r="P88" s="31" t="n"/>
      <c r="Q88" s="33">
        <f>IF(OR(J88="",L88=""),"",J88+IF(P88="Yes",0,IF(O88&lt;&gt;"",O88,L88+M88+N88)))</f>
        <v/>
      </c>
      <c r="R88" s="32" t="n"/>
      <c r="S88" s="31" t="n"/>
      <c r="T88" s="31" t="n"/>
      <c r="U88" s="31" t="n"/>
      <c r="V88" s="31" t="n"/>
      <c r="W88" s="34">
        <f>IF(AND(A88="",B88="",C88="",J88=""),"",IF(LEFT(U88,7)="EXAMPLE","Example row",IF(BizState="","Fix: choose your state on Start here",IF(A88="","Fix: add the date",IF(B88="","Fix: add the bill number",IF(C88="","Fix: add the vendor",IF(F88="","Fix: pick the vendor's state",IF(G88="","Fix: pick what it was for",IF(J88="","Fix: add the taxable value",IF(K88="","Fix: pick the GST rate (0 if none)",IF(AND(D88&lt;&gt;"",LEN(D88)&lt;&gt;15),"Fix: GSTIN must have 15 characters",IF(AND(E88&lt;&gt;"",LEN(E88)&lt;&gt;10),"Fix: PAN must have 10 characters",IF(AND(O88&lt;&gt;"",ABS(O88-(L88+M88+N88))&gt;1),"OK, but GST on the bill differs from the rate",IF(COUNTIFS(C$6:C$505,C88,B$6:B$505,B88,K$6:K$505,K88)&gt;1,"Fix: same vendor bill and rate twice","OK"))))))))))))))</f>
        <v/>
      </c>
    </row>
    <row r="89">
      <c r="A89" s="30" t="n"/>
      <c r="B89" s="31" t="n"/>
      <c r="C89" s="31" t="n"/>
      <c r="D89" s="31" t="n"/>
      <c r="E89" s="31" t="n"/>
      <c r="F89" s="31" t="n"/>
      <c r="G89" s="31" t="n"/>
      <c r="H89" s="31" t="n"/>
      <c r="I89" s="31" t="n"/>
      <c r="J89" s="32" t="n"/>
      <c r="K89" s="31" t="n"/>
      <c r="L89" s="33">
        <f>IF(OR(J89="",K89="",BizState="",F89=""),"",IF(F89=BizState,0,ROUND(J89*K89/100,2)))</f>
        <v/>
      </c>
      <c r="M89" s="33">
        <f>IF(OR(J89="",K89="",BizState="",F89=""),"",IF(F89=BizState,ROUND(J89*K89/200,2),0))</f>
        <v/>
      </c>
      <c r="N89" s="33">
        <f>IF(M89="","",M89)</f>
        <v/>
      </c>
      <c r="O89" s="32" t="n"/>
      <c r="P89" s="31" t="n"/>
      <c r="Q89" s="33">
        <f>IF(OR(J89="",L89=""),"",J89+IF(P89="Yes",0,IF(O89&lt;&gt;"",O89,L89+M89+N89)))</f>
        <v/>
      </c>
      <c r="R89" s="32" t="n"/>
      <c r="S89" s="31" t="n"/>
      <c r="T89" s="31" t="n"/>
      <c r="U89" s="31" t="n"/>
      <c r="V89" s="31" t="n"/>
      <c r="W89" s="34">
        <f>IF(AND(A89="",B89="",C89="",J89=""),"",IF(LEFT(U89,7)="EXAMPLE","Example row",IF(BizState="","Fix: choose your state on Start here",IF(A89="","Fix: add the date",IF(B89="","Fix: add the bill number",IF(C89="","Fix: add the vendor",IF(F89="","Fix: pick the vendor's state",IF(G89="","Fix: pick what it was for",IF(J89="","Fix: add the taxable value",IF(K89="","Fix: pick the GST rate (0 if none)",IF(AND(D89&lt;&gt;"",LEN(D89)&lt;&gt;15),"Fix: GSTIN must have 15 characters",IF(AND(E89&lt;&gt;"",LEN(E89)&lt;&gt;10),"Fix: PAN must have 10 characters",IF(AND(O89&lt;&gt;"",ABS(O89-(L89+M89+N89))&gt;1),"OK, but GST on the bill differs from the rate",IF(COUNTIFS(C$6:C$505,C89,B$6:B$505,B89,K$6:K$505,K89)&gt;1,"Fix: same vendor bill and rate twice","OK"))))))))))))))</f>
        <v/>
      </c>
    </row>
    <row r="90">
      <c r="A90" s="30" t="n"/>
      <c r="B90" s="31" t="n"/>
      <c r="C90" s="31" t="n"/>
      <c r="D90" s="31" t="n"/>
      <c r="E90" s="31" t="n"/>
      <c r="F90" s="31" t="n"/>
      <c r="G90" s="31" t="n"/>
      <c r="H90" s="31" t="n"/>
      <c r="I90" s="31" t="n"/>
      <c r="J90" s="32" t="n"/>
      <c r="K90" s="31" t="n"/>
      <c r="L90" s="33">
        <f>IF(OR(J90="",K90="",BizState="",F90=""),"",IF(F90=BizState,0,ROUND(J90*K90/100,2)))</f>
        <v/>
      </c>
      <c r="M90" s="33">
        <f>IF(OR(J90="",K90="",BizState="",F90=""),"",IF(F90=BizState,ROUND(J90*K90/200,2),0))</f>
        <v/>
      </c>
      <c r="N90" s="33">
        <f>IF(M90="","",M90)</f>
        <v/>
      </c>
      <c r="O90" s="32" t="n"/>
      <c r="P90" s="31" t="n"/>
      <c r="Q90" s="33">
        <f>IF(OR(J90="",L90=""),"",J90+IF(P90="Yes",0,IF(O90&lt;&gt;"",O90,L90+M90+N90)))</f>
        <v/>
      </c>
      <c r="R90" s="32" t="n"/>
      <c r="S90" s="31" t="n"/>
      <c r="T90" s="31" t="n"/>
      <c r="U90" s="31" t="n"/>
      <c r="V90" s="31" t="n"/>
      <c r="W90" s="34">
        <f>IF(AND(A90="",B90="",C90="",J90=""),"",IF(LEFT(U90,7)="EXAMPLE","Example row",IF(BizState="","Fix: choose your state on Start here",IF(A90="","Fix: add the date",IF(B90="","Fix: add the bill number",IF(C90="","Fix: add the vendor",IF(F90="","Fix: pick the vendor's state",IF(G90="","Fix: pick what it was for",IF(J90="","Fix: add the taxable value",IF(K90="","Fix: pick the GST rate (0 if none)",IF(AND(D90&lt;&gt;"",LEN(D90)&lt;&gt;15),"Fix: GSTIN must have 15 characters",IF(AND(E90&lt;&gt;"",LEN(E90)&lt;&gt;10),"Fix: PAN must have 10 characters",IF(AND(O90&lt;&gt;"",ABS(O90-(L90+M90+N90))&gt;1),"OK, but GST on the bill differs from the rate",IF(COUNTIFS(C$6:C$505,C90,B$6:B$505,B90,K$6:K$505,K90)&gt;1,"Fix: same vendor bill and rate twice","OK"))))))))))))))</f>
        <v/>
      </c>
    </row>
    <row r="91">
      <c r="A91" s="30" t="n"/>
      <c r="B91" s="31" t="n"/>
      <c r="C91" s="31" t="n"/>
      <c r="D91" s="31" t="n"/>
      <c r="E91" s="31" t="n"/>
      <c r="F91" s="31" t="n"/>
      <c r="G91" s="31" t="n"/>
      <c r="H91" s="31" t="n"/>
      <c r="I91" s="31" t="n"/>
      <c r="J91" s="32" t="n"/>
      <c r="K91" s="31" t="n"/>
      <c r="L91" s="33">
        <f>IF(OR(J91="",K91="",BizState="",F91=""),"",IF(F91=BizState,0,ROUND(J91*K91/100,2)))</f>
        <v/>
      </c>
      <c r="M91" s="33">
        <f>IF(OR(J91="",K91="",BizState="",F91=""),"",IF(F91=BizState,ROUND(J91*K91/200,2),0))</f>
        <v/>
      </c>
      <c r="N91" s="33">
        <f>IF(M91="","",M91)</f>
        <v/>
      </c>
      <c r="O91" s="32" t="n"/>
      <c r="P91" s="31" t="n"/>
      <c r="Q91" s="33">
        <f>IF(OR(J91="",L91=""),"",J91+IF(P91="Yes",0,IF(O91&lt;&gt;"",O91,L91+M91+N91)))</f>
        <v/>
      </c>
      <c r="R91" s="32" t="n"/>
      <c r="S91" s="31" t="n"/>
      <c r="T91" s="31" t="n"/>
      <c r="U91" s="31" t="n"/>
      <c r="V91" s="31" t="n"/>
      <c r="W91" s="34">
        <f>IF(AND(A91="",B91="",C91="",J91=""),"",IF(LEFT(U91,7)="EXAMPLE","Example row",IF(BizState="","Fix: choose your state on Start here",IF(A91="","Fix: add the date",IF(B91="","Fix: add the bill number",IF(C91="","Fix: add the vendor",IF(F91="","Fix: pick the vendor's state",IF(G91="","Fix: pick what it was for",IF(J91="","Fix: add the taxable value",IF(K91="","Fix: pick the GST rate (0 if none)",IF(AND(D91&lt;&gt;"",LEN(D91)&lt;&gt;15),"Fix: GSTIN must have 15 characters",IF(AND(E91&lt;&gt;"",LEN(E91)&lt;&gt;10),"Fix: PAN must have 10 characters",IF(AND(O91&lt;&gt;"",ABS(O91-(L91+M91+N91))&gt;1),"OK, but GST on the bill differs from the rate",IF(COUNTIFS(C$6:C$505,C91,B$6:B$505,B91,K$6:K$505,K91)&gt;1,"Fix: same vendor bill and rate twice","OK"))))))))))))))</f>
        <v/>
      </c>
    </row>
    <row r="92">
      <c r="A92" s="30" t="n"/>
      <c r="B92" s="31" t="n"/>
      <c r="C92" s="31" t="n"/>
      <c r="D92" s="31" t="n"/>
      <c r="E92" s="31" t="n"/>
      <c r="F92" s="31" t="n"/>
      <c r="G92" s="31" t="n"/>
      <c r="H92" s="31" t="n"/>
      <c r="I92" s="31" t="n"/>
      <c r="J92" s="32" t="n"/>
      <c r="K92" s="31" t="n"/>
      <c r="L92" s="33">
        <f>IF(OR(J92="",K92="",BizState="",F92=""),"",IF(F92=BizState,0,ROUND(J92*K92/100,2)))</f>
        <v/>
      </c>
      <c r="M92" s="33">
        <f>IF(OR(J92="",K92="",BizState="",F92=""),"",IF(F92=BizState,ROUND(J92*K92/200,2),0))</f>
        <v/>
      </c>
      <c r="N92" s="33">
        <f>IF(M92="","",M92)</f>
        <v/>
      </c>
      <c r="O92" s="32" t="n"/>
      <c r="P92" s="31" t="n"/>
      <c r="Q92" s="33">
        <f>IF(OR(J92="",L92=""),"",J92+IF(P92="Yes",0,IF(O92&lt;&gt;"",O92,L92+M92+N92)))</f>
        <v/>
      </c>
      <c r="R92" s="32" t="n"/>
      <c r="S92" s="31" t="n"/>
      <c r="T92" s="31" t="n"/>
      <c r="U92" s="31" t="n"/>
      <c r="V92" s="31" t="n"/>
      <c r="W92" s="34">
        <f>IF(AND(A92="",B92="",C92="",J92=""),"",IF(LEFT(U92,7)="EXAMPLE","Example row",IF(BizState="","Fix: choose your state on Start here",IF(A92="","Fix: add the date",IF(B92="","Fix: add the bill number",IF(C92="","Fix: add the vendor",IF(F92="","Fix: pick the vendor's state",IF(G92="","Fix: pick what it was for",IF(J92="","Fix: add the taxable value",IF(K92="","Fix: pick the GST rate (0 if none)",IF(AND(D92&lt;&gt;"",LEN(D92)&lt;&gt;15),"Fix: GSTIN must have 15 characters",IF(AND(E92&lt;&gt;"",LEN(E92)&lt;&gt;10),"Fix: PAN must have 10 characters",IF(AND(O92&lt;&gt;"",ABS(O92-(L92+M92+N92))&gt;1),"OK, but GST on the bill differs from the rate",IF(COUNTIFS(C$6:C$505,C92,B$6:B$505,B92,K$6:K$505,K92)&gt;1,"Fix: same vendor bill and rate twice","OK"))))))))))))))</f>
        <v/>
      </c>
    </row>
    <row r="93">
      <c r="A93" s="30" t="n"/>
      <c r="B93" s="31" t="n"/>
      <c r="C93" s="31" t="n"/>
      <c r="D93" s="31" t="n"/>
      <c r="E93" s="31" t="n"/>
      <c r="F93" s="31" t="n"/>
      <c r="G93" s="31" t="n"/>
      <c r="H93" s="31" t="n"/>
      <c r="I93" s="31" t="n"/>
      <c r="J93" s="32" t="n"/>
      <c r="K93" s="31" t="n"/>
      <c r="L93" s="33">
        <f>IF(OR(J93="",K93="",BizState="",F93=""),"",IF(F93=BizState,0,ROUND(J93*K93/100,2)))</f>
        <v/>
      </c>
      <c r="M93" s="33">
        <f>IF(OR(J93="",K93="",BizState="",F93=""),"",IF(F93=BizState,ROUND(J93*K93/200,2),0))</f>
        <v/>
      </c>
      <c r="N93" s="33">
        <f>IF(M93="","",M93)</f>
        <v/>
      </c>
      <c r="O93" s="32" t="n"/>
      <c r="P93" s="31" t="n"/>
      <c r="Q93" s="33">
        <f>IF(OR(J93="",L93=""),"",J93+IF(P93="Yes",0,IF(O93&lt;&gt;"",O93,L93+M93+N93)))</f>
        <v/>
      </c>
      <c r="R93" s="32" t="n"/>
      <c r="S93" s="31" t="n"/>
      <c r="T93" s="31" t="n"/>
      <c r="U93" s="31" t="n"/>
      <c r="V93" s="31" t="n"/>
      <c r="W93" s="34">
        <f>IF(AND(A93="",B93="",C93="",J93=""),"",IF(LEFT(U93,7)="EXAMPLE","Example row",IF(BizState="","Fix: choose your state on Start here",IF(A93="","Fix: add the date",IF(B93="","Fix: add the bill number",IF(C93="","Fix: add the vendor",IF(F93="","Fix: pick the vendor's state",IF(G93="","Fix: pick what it was for",IF(J93="","Fix: add the taxable value",IF(K93="","Fix: pick the GST rate (0 if none)",IF(AND(D93&lt;&gt;"",LEN(D93)&lt;&gt;15),"Fix: GSTIN must have 15 characters",IF(AND(E93&lt;&gt;"",LEN(E93)&lt;&gt;10),"Fix: PAN must have 10 characters",IF(AND(O93&lt;&gt;"",ABS(O93-(L93+M93+N93))&gt;1),"OK, but GST on the bill differs from the rate",IF(COUNTIFS(C$6:C$505,C93,B$6:B$505,B93,K$6:K$505,K93)&gt;1,"Fix: same vendor bill and rate twice","OK"))))))))))))))</f>
        <v/>
      </c>
    </row>
    <row r="94">
      <c r="A94" s="30" t="n"/>
      <c r="B94" s="31" t="n"/>
      <c r="C94" s="31" t="n"/>
      <c r="D94" s="31" t="n"/>
      <c r="E94" s="31" t="n"/>
      <c r="F94" s="31" t="n"/>
      <c r="G94" s="31" t="n"/>
      <c r="H94" s="31" t="n"/>
      <c r="I94" s="31" t="n"/>
      <c r="J94" s="32" t="n"/>
      <c r="K94" s="31" t="n"/>
      <c r="L94" s="33">
        <f>IF(OR(J94="",K94="",BizState="",F94=""),"",IF(F94=BizState,0,ROUND(J94*K94/100,2)))</f>
        <v/>
      </c>
      <c r="M94" s="33">
        <f>IF(OR(J94="",K94="",BizState="",F94=""),"",IF(F94=BizState,ROUND(J94*K94/200,2),0))</f>
        <v/>
      </c>
      <c r="N94" s="33">
        <f>IF(M94="","",M94)</f>
        <v/>
      </c>
      <c r="O94" s="32" t="n"/>
      <c r="P94" s="31" t="n"/>
      <c r="Q94" s="33">
        <f>IF(OR(J94="",L94=""),"",J94+IF(P94="Yes",0,IF(O94&lt;&gt;"",O94,L94+M94+N94)))</f>
        <v/>
      </c>
      <c r="R94" s="32" t="n"/>
      <c r="S94" s="31" t="n"/>
      <c r="T94" s="31" t="n"/>
      <c r="U94" s="31" t="n"/>
      <c r="V94" s="31" t="n"/>
      <c r="W94" s="34">
        <f>IF(AND(A94="",B94="",C94="",J94=""),"",IF(LEFT(U94,7)="EXAMPLE","Example row",IF(BizState="","Fix: choose your state on Start here",IF(A94="","Fix: add the date",IF(B94="","Fix: add the bill number",IF(C94="","Fix: add the vendor",IF(F94="","Fix: pick the vendor's state",IF(G94="","Fix: pick what it was for",IF(J94="","Fix: add the taxable value",IF(K94="","Fix: pick the GST rate (0 if none)",IF(AND(D94&lt;&gt;"",LEN(D94)&lt;&gt;15),"Fix: GSTIN must have 15 characters",IF(AND(E94&lt;&gt;"",LEN(E94)&lt;&gt;10),"Fix: PAN must have 10 characters",IF(AND(O94&lt;&gt;"",ABS(O94-(L94+M94+N94))&gt;1),"OK, but GST on the bill differs from the rate",IF(COUNTIFS(C$6:C$505,C94,B$6:B$505,B94,K$6:K$505,K94)&gt;1,"Fix: same vendor bill and rate twice","OK"))))))))))))))</f>
        <v/>
      </c>
    </row>
    <row r="95">
      <c r="A95" s="30" t="n"/>
      <c r="B95" s="31" t="n"/>
      <c r="C95" s="31" t="n"/>
      <c r="D95" s="31" t="n"/>
      <c r="E95" s="31" t="n"/>
      <c r="F95" s="31" t="n"/>
      <c r="G95" s="31" t="n"/>
      <c r="H95" s="31" t="n"/>
      <c r="I95" s="31" t="n"/>
      <c r="J95" s="32" t="n"/>
      <c r="K95" s="31" t="n"/>
      <c r="L95" s="33">
        <f>IF(OR(J95="",K95="",BizState="",F95=""),"",IF(F95=BizState,0,ROUND(J95*K95/100,2)))</f>
        <v/>
      </c>
      <c r="M95" s="33">
        <f>IF(OR(J95="",K95="",BizState="",F95=""),"",IF(F95=BizState,ROUND(J95*K95/200,2),0))</f>
        <v/>
      </c>
      <c r="N95" s="33">
        <f>IF(M95="","",M95)</f>
        <v/>
      </c>
      <c r="O95" s="32" t="n"/>
      <c r="P95" s="31" t="n"/>
      <c r="Q95" s="33">
        <f>IF(OR(J95="",L95=""),"",J95+IF(P95="Yes",0,IF(O95&lt;&gt;"",O95,L95+M95+N95)))</f>
        <v/>
      </c>
      <c r="R95" s="32" t="n"/>
      <c r="S95" s="31" t="n"/>
      <c r="T95" s="31" t="n"/>
      <c r="U95" s="31" t="n"/>
      <c r="V95" s="31" t="n"/>
      <c r="W95" s="34">
        <f>IF(AND(A95="",B95="",C95="",J95=""),"",IF(LEFT(U95,7)="EXAMPLE","Example row",IF(BizState="","Fix: choose your state on Start here",IF(A95="","Fix: add the date",IF(B95="","Fix: add the bill number",IF(C95="","Fix: add the vendor",IF(F95="","Fix: pick the vendor's state",IF(G95="","Fix: pick what it was for",IF(J95="","Fix: add the taxable value",IF(K95="","Fix: pick the GST rate (0 if none)",IF(AND(D95&lt;&gt;"",LEN(D95)&lt;&gt;15),"Fix: GSTIN must have 15 characters",IF(AND(E95&lt;&gt;"",LEN(E95)&lt;&gt;10),"Fix: PAN must have 10 characters",IF(AND(O95&lt;&gt;"",ABS(O95-(L95+M95+N95))&gt;1),"OK, but GST on the bill differs from the rate",IF(COUNTIFS(C$6:C$505,C95,B$6:B$505,B95,K$6:K$505,K95)&gt;1,"Fix: same vendor bill and rate twice","OK"))))))))))))))</f>
        <v/>
      </c>
    </row>
    <row r="96">
      <c r="A96" s="30" t="n"/>
      <c r="B96" s="31" t="n"/>
      <c r="C96" s="31" t="n"/>
      <c r="D96" s="31" t="n"/>
      <c r="E96" s="31" t="n"/>
      <c r="F96" s="31" t="n"/>
      <c r="G96" s="31" t="n"/>
      <c r="H96" s="31" t="n"/>
      <c r="I96" s="31" t="n"/>
      <c r="J96" s="32" t="n"/>
      <c r="K96" s="31" t="n"/>
      <c r="L96" s="33">
        <f>IF(OR(J96="",K96="",BizState="",F96=""),"",IF(F96=BizState,0,ROUND(J96*K96/100,2)))</f>
        <v/>
      </c>
      <c r="M96" s="33">
        <f>IF(OR(J96="",K96="",BizState="",F96=""),"",IF(F96=BizState,ROUND(J96*K96/200,2),0))</f>
        <v/>
      </c>
      <c r="N96" s="33">
        <f>IF(M96="","",M96)</f>
        <v/>
      </c>
      <c r="O96" s="32" t="n"/>
      <c r="P96" s="31" t="n"/>
      <c r="Q96" s="33">
        <f>IF(OR(J96="",L96=""),"",J96+IF(P96="Yes",0,IF(O96&lt;&gt;"",O96,L96+M96+N96)))</f>
        <v/>
      </c>
      <c r="R96" s="32" t="n"/>
      <c r="S96" s="31" t="n"/>
      <c r="T96" s="31" t="n"/>
      <c r="U96" s="31" t="n"/>
      <c r="V96" s="31" t="n"/>
      <c r="W96" s="34">
        <f>IF(AND(A96="",B96="",C96="",J96=""),"",IF(LEFT(U96,7)="EXAMPLE","Example row",IF(BizState="","Fix: choose your state on Start here",IF(A96="","Fix: add the date",IF(B96="","Fix: add the bill number",IF(C96="","Fix: add the vendor",IF(F96="","Fix: pick the vendor's state",IF(G96="","Fix: pick what it was for",IF(J96="","Fix: add the taxable value",IF(K96="","Fix: pick the GST rate (0 if none)",IF(AND(D96&lt;&gt;"",LEN(D96)&lt;&gt;15),"Fix: GSTIN must have 15 characters",IF(AND(E96&lt;&gt;"",LEN(E96)&lt;&gt;10),"Fix: PAN must have 10 characters",IF(AND(O96&lt;&gt;"",ABS(O96-(L96+M96+N96))&gt;1),"OK, but GST on the bill differs from the rate",IF(COUNTIFS(C$6:C$505,C96,B$6:B$505,B96,K$6:K$505,K96)&gt;1,"Fix: same vendor bill and rate twice","OK"))))))))))))))</f>
        <v/>
      </c>
    </row>
    <row r="97">
      <c r="A97" s="30" t="n"/>
      <c r="B97" s="31" t="n"/>
      <c r="C97" s="31" t="n"/>
      <c r="D97" s="31" t="n"/>
      <c r="E97" s="31" t="n"/>
      <c r="F97" s="31" t="n"/>
      <c r="G97" s="31" t="n"/>
      <c r="H97" s="31" t="n"/>
      <c r="I97" s="31" t="n"/>
      <c r="J97" s="32" t="n"/>
      <c r="K97" s="31" t="n"/>
      <c r="L97" s="33">
        <f>IF(OR(J97="",K97="",BizState="",F97=""),"",IF(F97=BizState,0,ROUND(J97*K97/100,2)))</f>
        <v/>
      </c>
      <c r="M97" s="33">
        <f>IF(OR(J97="",K97="",BizState="",F97=""),"",IF(F97=BizState,ROUND(J97*K97/200,2),0))</f>
        <v/>
      </c>
      <c r="N97" s="33">
        <f>IF(M97="","",M97)</f>
        <v/>
      </c>
      <c r="O97" s="32" t="n"/>
      <c r="P97" s="31" t="n"/>
      <c r="Q97" s="33">
        <f>IF(OR(J97="",L97=""),"",J97+IF(P97="Yes",0,IF(O97&lt;&gt;"",O97,L97+M97+N97)))</f>
        <v/>
      </c>
      <c r="R97" s="32" t="n"/>
      <c r="S97" s="31" t="n"/>
      <c r="T97" s="31" t="n"/>
      <c r="U97" s="31" t="n"/>
      <c r="V97" s="31" t="n"/>
      <c r="W97" s="34">
        <f>IF(AND(A97="",B97="",C97="",J97=""),"",IF(LEFT(U97,7)="EXAMPLE","Example row",IF(BizState="","Fix: choose your state on Start here",IF(A97="","Fix: add the date",IF(B97="","Fix: add the bill number",IF(C97="","Fix: add the vendor",IF(F97="","Fix: pick the vendor's state",IF(G97="","Fix: pick what it was for",IF(J97="","Fix: add the taxable value",IF(K97="","Fix: pick the GST rate (0 if none)",IF(AND(D97&lt;&gt;"",LEN(D97)&lt;&gt;15),"Fix: GSTIN must have 15 characters",IF(AND(E97&lt;&gt;"",LEN(E97)&lt;&gt;10),"Fix: PAN must have 10 characters",IF(AND(O97&lt;&gt;"",ABS(O97-(L97+M97+N97))&gt;1),"OK, but GST on the bill differs from the rate",IF(COUNTIFS(C$6:C$505,C97,B$6:B$505,B97,K$6:K$505,K97)&gt;1,"Fix: same vendor bill and rate twice","OK"))))))))))))))</f>
        <v/>
      </c>
    </row>
    <row r="98">
      <c r="A98" s="30" t="n"/>
      <c r="B98" s="31" t="n"/>
      <c r="C98" s="31" t="n"/>
      <c r="D98" s="31" t="n"/>
      <c r="E98" s="31" t="n"/>
      <c r="F98" s="31" t="n"/>
      <c r="G98" s="31" t="n"/>
      <c r="H98" s="31" t="n"/>
      <c r="I98" s="31" t="n"/>
      <c r="J98" s="32" t="n"/>
      <c r="K98" s="31" t="n"/>
      <c r="L98" s="33">
        <f>IF(OR(J98="",K98="",BizState="",F98=""),"",IF(F98=BizState,0,ROUND(J98*K98/100,2)))</f>
        <v/>
      </c>
      <c r="M98" s="33">
        <f>IF(OR(J98="",K98="",BizState="",F98=""),"",IF(F98=BizState,ROUND(J98*K98/200,2),0))</f>
        <v/>
      </c>
      <c r="N98" s="33">
        <f>IF(M98="","",M98)</f>
        <v/>
      </c>
      <c r="O98" s="32" t="n"/>
      <c r="P98" s="31" t="n"/>
      <c r="Q98" s="33">
        <f>IF(OR(J98="",L98=""),"",J98+IF(P98="Yes",0,IF(O98&lt;&gt;"",O98,L98+M98+N98)))</f>
        <v/>
      </c>
      <c r="R98" s="32" t="n"/>
      <c r="S98" s="31" t="n"/>
      <c r="T98" s="31" t="n"/>
      <c r="U98" s="31" t="n"/>
      <c r="V98" s="31" t="n"/>
      <c r="W98" s="34">
        <f>IF(AND(A98="",B98="",C98="",J98=""),"",IF(LEFT(U98,7)="EXAMPLE","Example row",IF(BizState="","Fix: choose your state on Start here",IF(A98="","Fix: add the date",IF(B98="","Fix: add the bill number",IF(C98="","Fix: add the vendor",IF(F98="","Fix: pick the vendor's state",IF(G98="","Fix: pick what it was for",IF(J98="","Fix: add the taxable value",IF(K98="","Fix: pick the GST rate (0 if none)",IF(AND(D98&lt;&gt;"",LEN(D98)&lt;&gt;15),"Fix: GSTIN must have 15 characters",IF(AND(E98&lt;&gt;"",LEN(E98)&lt;&gt;10),"Fix: PAN must have 10 characters",IF(AND(O98&lt;&gt;"",ABS(O98-(L98+M98+N98))&gt;1),"OK, but GST on the bill differs from the rate",IF(COUNTIFS(C$6:C$505,C98,B$6:B$505,B98,K$6:K$505,K98)&gt;1,"Fix: same vendor bill and rate twice","OK"))))))))))))))</f>
        <v/>
      </c>
    </row>
    <row r="99">
      <c r="A99" s="30" t="n"/>
      <c r="B99" s="31" t="n"/>
      <c r="C99" s="31" t="n"/>
      <c r="D99" s="31" t="n"/>
      <c r="E99" s="31" t="n"/>
      <c r="F99" s="31" t="n"/>
      <c r="G99" s="31" t="n"/>
      <c r="H99" s="31" t="n"/>
      <c r="I99" s="31" t="n"/>
      <c r="J99" s="32" t="n"/>
      <c r="K99" s="31" t="n"/>
      <c r="L99" s="33">
        <f>IF(OR(J99="",K99="",BizState="",F99=""),"",IF(F99=BizState,0,ROUND(J99*K99/100,2)))</f>
        <v/>
      </c>
      <c r="M99" s="33">
        <f>IF(OR(J99="",K99="",BizState="",F99=""),"",IF(F99=BizState,ROUND(J99*K99/200,2),0))</f>
        <v/>
      </c>
      <c r="N99" s="33">
        <f>IF(M99="","",M99)</f>
        <v/>
      </c>
      <c r="O99" s="32" t="n"/>
      <c r="P99" s="31" t="n"/>
      <c r="Q99" s="33">
        <f>IF(OR(J99="",L99=""),"",J99+IF(P99="Yes",0,IF(O99&lt;&gt;"",O99,L99+M99+N99)))</f>
        <v/>
      </c>
      <c r="R99" s="32" t="n"/>
      <c r="S99" s="31" t="n"/>
      <c r="T99" s="31" t="n"/>
      <c r="U99" s="31" t="n"/>
      <c r="V99" s="31" t="n"/>
      <c r="W99" s="34">
        <f>IF(AND(A99="",B99="",C99="",J99=""),"",IF(LEFT(U99,7)="EXAMPLE","Example row",IF(BizState="","Fix: choose your state on Start here",IF(A99="","Fix: add the date",IF(B99="","Fix: add the bill number",IF(C99="","Fix: add the vendor",IF(F99="","Fix: pick the vendor's state",IF(G99="","Fix: pick what it was for",IF(J99="","Fix: add the taxable value",IF(K99="","Fix: pick the GST rate (0 if none)",IF(AND(D99&lt;&gt;"",LEN(D99)&lt;&gt;15),"Fix: GSTIN must have 15 characters",IF(AND(E99&lt;&gt;"",LEN(E99)&lt;&gt;10),"Fix: PAN must have 10 characters",IF(AND(O99&lt;&gt;"",ABS(O99-(L99+M99+N99))&gt;1),"OK, but GST on the bill differs from the rate",IF(COUNTIFS(C$6:C$505,C99,B$6:B$505,B99,K$6:K$505,K99)&gt;1,"Fix: same vendor bill and rate twice","OK"))))))))))))))</f>
        <v/>
      </c>
    </row>
    <row r="100">
      <c r="A100" s="30" t="n"/>
      <c r="B100" s="31" t="n"/>
      <c r="C100" s="31" t="n"/>
      <c r="D100" s="31" t="n"/>
      <c r="E100" s="31" t="n"/>
      <c r="F100" s="31" t="n"/>
      <c r="G100" s="31" t="n"/>
      <c r="H100" s="31" t="n"/>
      <c r="I100" s="31" t="n"/>
      <c r="J100" s="32" t="n"/>
      <c r="K100" s="31" t="n"/>
      <c r="L100" s="33">
        <f>IF(OR(J100="",K100="",BizState="",F100=""),"",IF(F100=BizState,0,ROUND(J100*K100/100,2)))</f>
        <v/>
      </c>
      <c r="M100" s="33">
        <f>IF(OR(J100="",K100="",BizState="",F100=""),"",IF(F100=BizState,ROUND(J100*K100/200,2),0))</f>
        <v/>
      </c>
      <c r="N100" s="33">
        <f>IF(M100="","",M100)</f>
        <v/>
      </c>
      <c r="O100" s="32" t="n"/>
      <c r="P100" s="31" t="n"/>
      <c r="Q100" s="33">
        <f>IF(OR(J100="",L100=""),"",J100+IF(P100="Yes",0,IF(O100&lt;&gt;"",O100,L100+M100+N100)))</f>
        <v/>
      </c>
      <c r="R100" s="32" t="n"/>
      <c r="S100" s="31" t="n"/>
      <c r="T100" s="31" t="n"/>
      <c r="U100" s="31" t="n"/>
      <c r="V100" s="31" t="n"/>
      <c r="W100" s="34">
        <f>IF(AND(A100="",B100="",C100="",J100=""),"",IF(LEFT(U100,7)="EXAMPLE","Example row",IF(BizState="","Fix: choose your state on Start here",IF(A100="","Fix: add the date",IF(B100="","Fix: add the bill number",IF(C100="","Fix: add the vendor",IF(F100="","Fix: pick the vendor's state",IF(G100="","Fix: pick what it was for",IF(J100="","Fix: add the taxable value",IF(K100="","Fix: pick the GST rate (0 if none)",IF(AND(D100&lt;&gt;"",LEN(D100)&lt;&gt;15),"Fix: GSTIN must have 15 characters",IF(AND(E100&lt;&gt;"",LEN(E100)&lt;&gt;10),"Fix: PAN must have 10 characters",IF(AND(O100&lt;&gt;"",ABS(O100-(L100+M100+N100))&gt;1),"OK, but GST on the bill differs from the rate",IF(COUNTIFS(C$6:C$505,C100,B$6:B$505,B100,K$6:K$505,K100)&gt;1,"Fix: same vendor bill and rate twice","OK"))))))))))))))</f>
        <v/>
      </c>
    </row>
    <row r="101">
      <c r="A101" s="30" t="n"/>
      <c r="B101" s="31" t="n"/>
      <c r="C101" s="31" t="n"/>
      <c r="D101" s="31" t="n"/>
      <c r="E101" s="31" t="n"/>
      <c r="F101" s="31" t="n"/>
      <c r="G101" s="31" t="n"/>
      <c r="H101" s="31" t="n"/>
      <c r="I101" s="31" t="n"/>
      <c r="J101" s="32" t="n"/>
      <c r="K101" s="31" t="n"/>
      <c r="L101" s="33">
        <f>IF(OR(J101="",K101="",BizState="",F101=""),"",IF(F101=BizState,0,ROUND(J101*K101/100,2)))</f>
        <v/>
      </c>
      <c r="M101" s="33">
        <f>IF(OR(J101="",K101="",BizState="",F101=""),"",IF(F101=BizState,ROUND(J101*K101/200,2),0))</f>
        <v/>
      </c>
      <c r="N101" s="33">
        <f>IF(M101="","",M101)</f>
        <v/>
      </c>
      <c r="O101" s="32" t="n"/>
      <c r="P101" s="31" t="n"/>
      <c r="Q101" s="33">
        <f>IF(OR(J101="",L101=""),"",J101+IF(P101="Yes",0,IF(O101&lt;&gt;"",O101,L101+M101+N101)))</f>
        <v/>
      </c>
      <c r="R101" s="32" t="n"/>
      <c r="S101" s="31" t="n"/>
      <c r="T101" s="31" t="n"/>
      <c r="U101" s="31" t="n"/>
      <c r="V101" s="31" t="n"/>
      <c r="W101" s="34">
        <f>IF(AND(A101="",B101="",C101="",J101=""),"",IF(LEFT(U101,7)="EXAMPLE","Example row",IF(BizState="","Fix: choose your state on Start here",IF(A101="","Fix: add the date",IF(B101="","Fix: add the bill number",IF(C101="","Fix: add the vendor",IF(F101="","Fix: pick the vendor's state",IF(G101="","Fix: pick what it was for",IF(J101="","Fix: add the taxable value",IF(K101="","Fix: pick the GST rate (0 if none)",IF(AND(D101&lt;&gt;"",LEN(D101)&lt;&gt;15),"Fix: GSTIN must have 15 characters",IF(AND(E101&lt;&gt;"",LEN(E101)&lt;&gt;10),"Fix: PAN must have 10 characters",IF(AND(O101&lt;&gt;"",ABS(O101-(L101+M101+N101))&gt;1),"OK, but GST on the bill differs from the rate",IF(COUNTIFS(C$6:C$505,C101,B$6:B$505,B101,K$6:K$505,K101)&gt;1,"Fix: same vendor bill and rate twice","OK"))))))))))))))</f>
        <v/>
      </c>
    </row>
    <row r="102">
      <c r="A102" s="30" t="n"/>
      <c r="B102" s="31" t="n"/>
      <c r="C102" s="31" t="n"/>
      <c r="D102" s="31" t="n"/>
      <c r="E102" s="31" t="n"/>
      <c r="F102" s="31" t="n"/>
      <c r="G102" s="31" t="n"/>
      <c r="H102" s="31" t="n"/>
      <c r="I102" s="31" t="n"/>
      <c r="J102" s="32" t="n"/>
      <c r="K102" s="31" t="n"/>
      <c r="L102" s="33">
        <f>IF(OR(J102="",K102="",BizState="",F102=""),"",IF(F102=BizState,0,ROUND(J102*K102/100,2)))</f>
        <v/>
      </c>
      <c r="M102" s="33">
        <f>IF(OR(J102="",K102="",BizState="",F102=""),"",IF(F102=BizState,ROUND(J102*K102/200,2),0))</f>
        <v/>
      </c>
      <c r="N102" s="33">
        <f>IF(M102="","",M102)</f>
        <v/>
      </c>
      <c r="O102" s="32" t="n"/>
      <c r="P102" s="31" t="n"/>
      <c r="Q102" s="33">
        <f>IF(OR(J102="",L102=""),"",J102+IF(P102="Yes",0,IF(O102&lt;&gt;"",O102,L102+M102+N102)))</f>
        <v/>
      </c>
      <c r="R102" s="32" t="n"/>
      <c r="S102" s="31" t="n"/>
      <c r="T102" s="31" t="n"/>
      <c r="U102" s="31" t="n"/>
      <c r="V102" s="31" t="n"/>
      <c r="W102" s="34">
        <f>IF(AND(A102="",B102="",C102="",J102=""),"",IF(LEFT(U102,7)="EXAMPLE","Example row",IF(BizState="","Fix: choose your state on Start here",IF(A102="","Fix: add the date",IF(B102="","Fix: add the bill number",IF(C102="","Fix: add the vendor",IF(F102="","Fix: pick the vendor's state",IF(G102="","Fix: pick what it was for",IF(J102="","Fix: add the taxable value",IF(K102="","Fix: pick the GST rate (0 if none)",IF(AND(D102&lt;&gt;"",LEN(D102)&lt;&gt;15),"Fix: GSTIN must have 15 characters",IF(AND(E102&lt;&gt;"",LEN(E102)&lt;&gt;10),"Fix: PAN must have 10 characters",IF(AND(O102&lt;&gt;"",ABS(O102-(L102+M102+N102))&gt;1),"OK, but GST on the bill differs from the rate",IF(COUNTIFS(C$6:C$505,C102,B$6:B$505,B102,K$6:K$505,K102)&gt;1,"Fix: same vendor bill and rate twice","OK"))))))))))))))</f>
        <v/>
      </c>
    </row>
    <row r="103">
      <c r="A103" s="30" t="n"/>
      <c r="B103" s="31" t="n"/>
      <c r="C103" s="31" t="n"/>
      <c r="D103" s="31" t="n"/>
      <c r="E103" s="31" t="n"/>
      <c r="F103" s="31" t="n"/>
      <c r="G103" s="31" t="n"/>
      <c r="H103" s="31" t="n"/>
      <c r="I103" s="31" t="n"/>
      <c r="J103" s="32" t="n"/>
      <c r="K103" s="31" t="n"/>
      <c r="L103" s="33">
        <f>IF(OR(J103="",K103="",BizState="",F103=""),"",IF(F103=BizState,0,ROUND(J103*K103/100,2)))</f>
        <v/>
      </c>
      <c r="M103" s="33">
        <f>IF(OR(J103="",K103="",BizState="",F103=""),"",IF(F103=BizState,ROUND(J103*K103/200,2),0))</f>
        <v/>
      </c>
      <c r="N103" s="33">
        <f>IF(M103="","",M103)</f>
        <v/>
      </c>
      <c r="O103" s="32" t="n"/>
      <c r="P103" s="31" t="n"/>
      <c r="Q103" s="33">
        <f>IF(OR(J103="",L103=""),"",J103+IF(P103="Yes",0,IF(O103&lt;&gt;"",O103,L103+M103+N103)))</f>
        <v/>
      </c>
      <c r="R103" s="32" t="n"/>
      <c r="S103" s="31" t="n"/>
      <c r="T103" s="31" t="n"/>
      <c r="U103" s="31" t="n"/>
      <c r="V103" s="31" t="n"/>
      <c r="W103" s="34">
        <f>IF(AND(A103="",B103="",C103="",J103=""),"",IF(LEFT(U103,7)="EXAMPLE","Example row",IF(BizState="","Fix: choose your state on Start here",IF(A103="","Fix: add the date",IF(B103="","Fix: add the bill number",IF(C103="","Fix: add the vendor",IF(F103="","Fix: pick the vendor's state",IF(G103="","Fix: pick what it was for",IF(J103="","Fix: add the taxable value",IF(K103="","Fix: pick the GST rate (0 if none)",IF(AND(D103&lt;&gt;"",LEN(D103)&lt;&gt;15),"Fix: GSTIN must have 15 characters",IF(AND(E103&lt;&gt;"",LEN(E103)&lt;&gt;10),"Fix: PAN must have 10 characters",IF(AND(O103&lt;&gt;"",ABS(O103-(L103+M103+N103))&gt;1),"OK, but GST on the bill differs from the rate",IF(COUNTIFS(C$6:C$505,C103,B$6:B$505,B103,K$6:K$505,K103)&gt;1,"Fix: same vendor bill and rate twice","OK"))))))))))))))</f>
        <v/>
      </c>
    </row>
    <row r="104">
      <c r="A104" s="30" t="n"/>
      <c r="B104" s="31" t="n"/>
      <c r="C104" s="31" t="n"/>
      <c r="D104" s="31" t="n"/>
      <c r="E104" s="31" t="n"/>
      <c r="F104" s="31" t="n"/>
      <c r="G104" s="31" t="n"/>
      <c r="H104" s="31" t="n"/>
      <c r="I104" s="31" t="n"/>
      <c r="J104" s="32" t="n"/>
      <c r="K104" s="31" t="n"/>
      <c r="L104" s="33">
        <f>IF(OR(J104="",K104="",BizState="",F104=""),"",IF(F104=BizState,0,ROUND(J104*K104/100,2)))</f>
        <v/>
      </c>
      <c r="M104" s="33">
        <f>IF(OR(J104="",K104="",BizState="",F104=""),"",IF(F104=BizState,ROUND(J104*K104/200,2),0))</f>
        <v/>
      </c>
      <c r="N104" s="33">
        <f>IF(M104="","",M104)</f>
        <v/>
      </c>
      <c r="O104" s="32" t="n"/>
      <c r="P104" s="31" t="n"/>
      <c r="Q104" s="33">
        <f>IF(OR(J104="",L104=""),"",J104+IF(P104="Yes",0,IF(O104&lt;&gt;"",O104,L104+M104+N104)))</f>
        <v/>
      </c>
      <c r="R104" s="32" t="n"/>
      <c r="S104" s="31" t="n"/>
      <c r="T104" s="31" t="n"/>
      <c r="U104" s="31" t="n"/>
      <c r="V104" s="31" t="n"/>
      <c r="W104" s="34">
        <f>IF(AND(A104="",B104="",C104="",J104=""),"",IF(LEFT(U104,7)="EXAMPLE","Example row",IF(BizState="","Fix: choose your state on Start here",IF(A104="","Fix: add the date",IF(B104="","Fix: add the bill number",IF(C104="","Fix: add the vendor",IF(F104="","Fix: pick the vendor's state",IF(G104="","Fix: pick what it was for",IF(J104="","Fix: add the taxable value",IF(K104="","Fix: pick the GST rate (0 if none)",IF(AND(D104&lt;&gt;"",LEN(D104)&lt;&gt;15),"Fix: GSTIN must have 15 characters",IF(AND(E104&lt;&gt;"",LEN(E104)&lt;&gt;10),"Fix: PAN must have 10 characters",IF(AND(O104&lt;&gt;"",ABS(O104-(L104+M104+N104))&gt;1),"OK, but GST on the bill differs from the rate",IF(COUNTIFS(C$6:C$505,C104,B$6:B$505,B104,K$6:K$505,K104)&gt;1,"Fix: same vendor bill and rate twice","OK"))))))))))))))</f>
        <v/>
      </c>
    </row>
    <row r="105">
      <c r="A105" s="30" t="n"/>
      <c r="B105" s="31" t="n"/>
      <c r="C105" s="31" t="n"/>
      <c r="D105" s="31" t="n"/>
      <c r="E105" s="31" t="n"/>
      <c r="F105" s="31" t="n"/>
      <c r="G105" s="31" t="n"/>
      <c r="H105" s="31" t="n"/>
      <c r="I105" s="31" t="n"/>
      <c r="J105" s="32" t="n"/>
      <c r="K105" s="31" t="n"/>
      <c r="L105" s="33">
        <f>IF(OR(J105="",K105="",BizState="",F105=""),"",IF(F105=BizState,0,ROUND(J105*K105/100,2)))</f>
        <v/>
      </c>
      <c r="M105" s="33">
        <f>IF(OR(J105="",K105="",BizState="",F105=""),"",IF(F105=BizState,ROUND(J105*K105/200,2),0))</f>
        <v/>
      </c>
      <c r="N105" s="33">
        <f>IF(M105="","",M105)</f>
        <v/>
      </c>
      <c r="O105" s="32" t="n"/>
      <c r="P105" s="31" t="n"/>
      <c r="Q105" s="33">
        <f>IF(OR(J105="",L105=""),"",J105+IF(P105="Yes",0,IF(O105&lt;&gt;"",O105,L105+M105+N105)))</f>
        <v/>
      </c>
      <c r="R105" s="32" t="n"/>
      <c r="S105" s="31" t="n"/>
      <c r="T105" s="31" t="n"/>
      <c r="U105" s="31" t="n"/>
      <c r="V105" s="31" t="n"/>
      <c r="W105" s="34">
        <f>IF(AND(A105="",B105="",C105="",J105=""),"",IF(LEFT(U105,7)="EXAMPLE","Example row",IF(BizState="","Fix: choose your state on Start here",IF(A105="","Fix: add the date",IF(B105="","Fix: add the bill number",IF(C105="","Fix: add the vendor",IF(F105="","Fix: pick the vendor's state",IF(G105="","Fix: pick what it was for",IF(J105="","Fix: add the taxable value",IF(K105="","Fix: pick the GST rate (0 if none)",IF(AND(D105&lt;&gt;"",LEN(D105)&lt;&gt;15),"Fix: GSTIN must have 15 characters",IF(AND(E105&lt;&gt;"",LEN(E105)&lt;&gt;10),"Fix: PAN must have 10 characters",IF(AND(O105&lt;&gt;"",ABS(O105-(L105+M105+N105))&gt;1),"OK, but GST on the bill differs from the rate",IF(COUNTIFS(C$6:C$505,C105,B$6:B$505,B105,K$6:K$505,K105)&gt;1,"Fix: same vendor bill and rate twice","OK"))))))))))))))</f>
        <v/>
      </c>
    </row>
    <row r="106">
      <c r="A106" s="30" t="n"/>
      <c r="B106" s="31" t="n"/>
      <c r="C106" s="31" t="n"/>
      <c r="D106" s="31" t="n"/>
      <c r="E106" s="31" t="n"/>
      <c r="F106" s="31" t="n"/>
      <c r="G106" s="31" t="n"/>
      <c r="H106" s="31" t="n"/>
      <c r="I106" s="31" t="n"/>
      <c r="J106" s="32" t="n"/>
      <c r="K106" s="31" t="n"/>
      <c r="L106" s="33">
        <f>IF(OR(J106="",K106="",BizState="",F106=""),"",IF(F106=BizState,0,ROUND(J106*K106/100,2)))</f>
        <v/>
      </c>
      <c r="M106" s="33">
        <f>IF(OR(J106="",K106="",BizState="",F106=""),"",IF(F106=BizState,ROUND(J106*K106/200,2),0))</f>
        <v/>
      </c>
      <c r="N106" s="33">
        <f>IF(M106="","",M106)</f>
        <v/>
      </c>
      <c r="O106" s="32" t="n"/>
      <c r="P106" s="31" t="n"/>
      <c r="Q106" s="33">
        <f>IF(OR(J106="",L106=""),"",J106+IF(P106="Yes",0,IF(O106&lt;&gt;"",O106,L106+M106+N106)))</f>
        <v/>
      </c>
      <c r="R106" s="32" t="n"/>
      <c r="S106" s="31" t="n"/>
      <c r="T106" s="31" t="n"/>
      <c r="U106" s="31" t="n"/>
      <c r="V106" s="31" t="n"/>
      <c r="W106" s="34">
        <f>IF(AND(A106="",B106="",C106="",J106=""),"",IF(LEFT(U106,7)="EXAMPLE","Example row",IF(BizState="","Fix: choose your state on Start here",IF(A106="","Fix: add the date",IF(B106="","Fix: add the bill number",IF(C106="","Fix: add the vendor",IF(F106="","Fix: pick the vendor's state",IF(G106="","Fix: pick what it was for",IF(J106="","Fix: add the taxable value",IF(K106="","Fix: pick the GST rate (0 if none)",IF(AND(D106&lt;&gt;"",LEN(D106)&lt;&gt;15),"Fix: GSTIN must have 15 characters",IF(AND(E106&lt;&gt;"",LEN(E106)&lt;&gt;10),"Fix: PAN must have 10 characters",IF(AND(O106&lt;&gt;"",ABS(O106-(L106+M106+N106))&gt;1),"OK, but GST on the bill differs from the rate",IF(COUNTIFS(C$6:C$505,C106,B$6:B$505,B106,K$6:K$505,K106)&gt;1,"Fix: same vendor bill and rate twice","OK"))))))))))))))</f>
        <v/>
      </c>
    </row>
    <row r="107">
      <c r="A107" s="30" t="n"/>
      <c r="B107" s="31" t="n"/>
      <c r="C107" s="31" t="n"/>
      <c r="D107" s="31" t="n"/>
      <c r="E107" s="31" t="n"/>
      <c r="F107" s="31" t="n"/>
      <c r="G107" s="31" t="n"/>
      <c r="H107" s="31" t="n"/>
      <c r="I107" s="31" t="n"/>
      <c r="J107" s="32" t="n"/>
      <c r="K107" s="31" t="n"/>
      <c r="L107" s="33">
        <f>IF(OR(J107="",K107="",BizState="",F107=""),"",IF(F107=BizState,0,ROUND(J107*K107/100,2)))</f>
        <v/>
      </c>
      <c r="M107" s="33">
        <f>IF(OR(J107="",K107="",BizState="",F107=""),"",IF(F107=BizState,ROUND(J107*K107/200,2),0))</f>
        <v/>
      </c>
      <c r="N107" s="33">
        <f>IF(M107="","",M107)</f>
        <v/>
      </c>
      <c r="O107" s="32" t="n"/>
      <c r="P107" s="31" t="n"/>
      <c r="Q107" s="33">
        <f>IF(OR(J107="",L107=""),"",J107+IF(P107="Yes",0,IF(O107&lt;&gt;"",O107,L107+M107+N107)))</f>
        <v/>
      </c>
      <c r="R107" s="32" t="n"/>
      <c r="S107" s="31" t="n"/>
      <c r="T107" s="31" t="n"/>
      <c r="U107" s="31" t="n"/>
      <c r="V107" s="31" t="n"/>
      <c r="W107" s="34">
        <f>IF(AND(A107="",B107="",C107="",J107=""),"",IF(LEFT(U107,7)="EXAMPLE","Example row",IF(BizState="","Fix: choose your state on Start here",IF(A107="","Fix: add the date",IF(B107="","Fix: add the bill number",IF(C107="","Fix: add the vendor",IF(F107="","Fix: pick the vendor's state",IF(G107="","Fix: pick what it was for",IF(J107="","Fix: add the taxable value",IF(K107="","Fix: pick the GST rate (0 if none)",IF(AND(D107&lt;&gt;"",LEN(D107)&lt;&gt;15),"Fix: GSTIN must have 15 characters",IF(AND(E107&lt;&gt;"",LEN(E107)&lt;&gt;10),"Fix: PAN must have 10 characters",IF(AND(O107&lt;&gt;"",ABS(O107-(L107+M107+N107))&gt;1),"OK, but GST on the bill differs from the rate",IF(COUNTIFS(C$6:C$505,C107,B$6:B$505,B107,K$6:K$505,K107)&gt;1,"Fix: same vendor bill and rate twice","OK"))))))))))))))</f>
        <v/>
      </c>
    </row>
    <row r="108">
      <c r="A108" s="30" t="n"/>
      <c r="B108" s="31" t="n"/>
      <c r="C108" s="31" t="n"/>
      <c r="D108" s="31" t="n"/>
      <c r="E108" s="31" t="n"/>
      <c r="F108" s="31" t="n"/>
      <c r="G108" s="31" t="n"/>
      <c r="H108" s="31" t="n"/>
      <c r="I108" s="31" t="n"/>
      <c r="J108" s="32" t="n"/>
      <c r="K108" s="31" t="n"/>
      <c r="L108" s="33">
        <f>IF(OR(J108="",K108="",BizState="",F108=""),"",IF(F108=BizState,0,ROUND(J108*K108/100,2)))</f>
        <v/>
      </c>
      <c r="M108" s="33">
        <f>IF(OR(J108="",K108="",BizState="",F108=""),"",IF(F108=BizState,ROUND(J108*K108/200,2),0))</f>
        <v/>
      </c>
      <c r="N108" s="33">
        <f>IF(M108="","",M108)</f>
        <v/>
      </c>
      <c r="O108" s="32" t="n"/>
      <c r="P108" s="31" t="n"/>
      <c r="Q108" s="33">
        <f>IF(OR(J108="",L108=""),"",J108+IF(P108="Yes",0,IF(O108&lt;&gt;"",O108,L108+M108+N108)))</f>
        <v/>
      </c>
      <c r="R108" s="32" t="n"/>
      <c r="S108" s="31" t="n"/>
      <c r="T108" s="31" t="n"/>
      <c r="U108" s="31" t="n"/>
      <c r="V108" s="31" t="n"/>
      <c r="W108" s="34">
        <f>IF(AND(A108="",B108="",C108="",J108=""),"",IF(LEFT(U108,7)="EXAMPLE","Example row",IF(BizState="","Fix: choose your state on Start here",IF(A108="","Fix: add the date",IF(B108="","Fix: add the bill number",IF(C108="","Fix: add the vendor",IF(F108="","Fix: pick the vendor's state",IF(G108="","Fix: pick what it was for",IF(J108="","Fix: add the taxable value",IF(K108="","Fix: pick the GST rate (0 if none)",IF(AND(D108&lt;&gt;"",LEN(D108)&lt;&gt;15),"Fix: GSTIN must have 15 characters",IF(AND(E108&lt;&gt;"",LEN(E108)&lt;&gt;10),"Fix: PAN must have 10 characters",IF(AND(O108&lt;&gt;"",ABS(O108-(L108+M108+N108))&gt;1),"OK, but GST on the bill differs from the rate",IF(COUNTIFS(C$6:C$505,C108,B$6:B$505,B108,K$6:K$505,K108)&gt;1,"Fix: same vendor bill and rate twice","OK"))))))))))))))</f>
        <v/>
      </c>
    </row>
    <row r="109">
      <c r="A109" s="30" t="n"/>
      <c r="B109" s="31" t="n"/>
      <c r="C109" s="31" t="n"/>
      <c r="D109" s="31" t="n"/>
      <c r="E109" s="31" t="n"/>
      <c r="F109" s="31" t="n"/>
      <c r="G109" s="31" t="n"/>
      <c r="H109" s="31" t="n"/>
      <c r="I109" s="31" t="n"/>
      <c r="J109" s="32" t="n"/>
      <c r="K109" s="31" t="n"/>
      <c r="L109" s="33">
        <f>IF(OR(J109="",K109="",BizState="",F109=""),"",IF(F109=BizState,0,ROUND(J109*K109/100,2)))</f>
        <v/>
      </c>
      <c r="M109" s="33">
        <f>IF(OR(J109="",K109="",BizState="",F109=""),"",IF(F109=BizState,ROUND(J109*K109/200,2),0))</f>
        <v/>
      </c>
      <c r="N109" s="33">
        <f>IF(M109="","",M109)</f>
        <v/>
      </c>
      <c r="O109" s="32" t="n"/>
      <c r="P109" s="31" t="n"/>
      <c r="Q109" s="33">
        <f>IF(OR(J109="",L109=""),"",J109+IF(P109="Yes",0,IF(O109&lt;&gt;"",O109,L109+M109+N109)))</f>
        <v/>
      </c>
      <c r="R109" s="32" t="n"/>
      <c r="S109" s="31" t="n"/>
      <c r="T109" s="31" t="n"/>
      <c r="U109" s="31" t="n"/>
      <c r="V109" s="31" t="n"/>
      <c r="W109" s="34">
        <f>IF(AND(A109="",B109="",C109="",J109=""),"",IF(LEFT(U109,7)="EXAMPLE","Example row",IF(BizState="","Fix: choose your state on Start here",IF(A109="","Fix: add the date",IF(B109="","Fix: add the bill number",IF(C109="","Fix: add the vendor",IF(F109="","Fix: pick the vendor's state",IF(G109="","Fix: pick what it was for",IF(J109="","Fix: add the taxable value",IF(K109="","Fix: pick the GST rate (0 if none)",IF(AND(D109&lt;&gt;"",LEN(D109)&lt;&gt;15),"Fix: GSTIN must have 15 characters",IF(AND(E109&lt;&gt;"",LEN(E109)&lt;&gt;10),"Fix: PAN must have 10 characters",IF(AND(O109&lt;&gt;"",ABS(O109-(L109+M109+N109))&gt;1),"OK, but GST on the bill differs from the rate",IF(COUNTIFS(C$6:C$505,C109,B$6:B$505,B109,K$6:K$505,K109)&gt;1,"Fix: same vendor bill and rate twice","OK"))))))))))))))</f>
        <v/>
      </c>
    </row>
    <row r="110">
      <c r="A110" s="30" t="n"/>
      <c r="B110" s="31" t="n"/>
      <c r="C110" s="31" t="n"/>
      <c r="D110" s="31" t="n"/>
      <c r="E110" s="31" t="n"/>
      <c r="F110" s="31" t="n"/>
      <c r="G110" s="31" t="n"/>
      <c r="H110" s="31" t="n"/>
      <c r="I110" s="31" t="n"/>
      <c r="J110" s="32" t="n"/>
      <c r="K110" s="31" t="n"/>
      <c r="L110" s="33">
        <f>IF(OR(J110="",K110="",BizState="",F110=""),"",IF(F110=BizState,0,ROUND(J110*K110/100,2)))</f>
        <v/>
      </c>
      <c r="M110" s="33">
        <f>IF(OR(J110="",K110="",BizState="",F110=""),"",IF(F110=BizState,ROUND(J110*K110/200,2),0))</f>
        <v/>
      </c>
      <c r="N110" s="33">
        <f>IF(M110="","",M110)</f>
        <v/>
      </c>
      <c r="O110" s="32" t="n"/>
      <c r="P110" s="31" t="n"/>
      <c r="Q110" s="33">
        <f>IF(OR(J110="",L110=""),"",J110+IF(P110="Yes",0,IF(O110&lt;&gt;"",O110,L110+M110+N110)))</f>
        <v/>
      </c>
      <c r="R110" s="32" t="n"/>
      <c r="S110" s="31" t="n"/>
      <c r="T110" s="31" t="n"/>
      <c r="U110" s="31" t="n"/>
      <c r="V110" s="31" t="n"/>
      <c r="W110" s="34">
        <f>IF(AND(A110="",B110="",C110="",J110=""),"",IF(LEFT(U110,7)="EXAMPLE","Example row",IF(BizState="","Fix: choose your state on Start here",IF(A110="","Fix: add the date",IF(B110="","Fix: add the bill number",IF(C110="","Fix: add the vendor",IF(F110="","Fix: pick the vendor's state",IF(G110="","Fix: pick what it was for",IF(J110="","Fix: add the taxable value",IF(K110="","Fix: pick the GST rate (0 if none)",IF(AND(D110&lt;&gt;"",LEN(D110)&lt;&gt;15),"Fix: GSTIN must have 15 characters",IF(AND(E110&lt;&gt;"",LEN(E110)&lt;&gt;10),"Fix: PAN must have 10 characters",IF(AND(O110&lt;&gt;"",ABS(O110-(L110+M110+N110))&gt;1),"OK, but GST on the bill differs from the rate",IF(COUNTIFS(C$6:C$505,C110,B$6:B$505,B110,K$6:K$505,K110)&gt;1,"Fix: same vendor bill and rate twice","OK"))))))))))))))</f>
        <v/>
      </c>
    </row>
    <row r="111">
      <c r="A111" s="30" t="n"/>
      <c r="B111" s="31" t="n"/>
      <c r="C111" s="31" t="n"/>
      <c r="D111" s="31" t="n"/>
      <c r="E111" s="31" t="n"/>
      <c r="F111" s="31" t="n"/>
      <c r="G111" s="31" t="n"/>
      <c r="H111" s="31" t="n"/>
      <c r="I111" s="31" t="n"/>
      <c r="J111" s="32" t="n"/>
      <c r="K111" s="31" t="n"/>
      <c r="L111" s="33">
        <f>IF(OR(J111="",K111="",BizState="",F111=""),"",IF(F111=BizState,0,ROUND(J111*K111/100,2)))</f>
        <v/>
      </c>
      <c r="M111" s="33">
        <f>IF(OR(J111="",K111="",BizState="",F111=""),"",IF(F111=BizState,ROUND(J111*K111/200,2),0))</f>
        <v/>
      </c>
      <c r="N111" s="33">
        <f>IF(M111="","",M111)</f>
        <v/>
      </c>
      <c r="O111" s="32" t="n"/>
      <c r="P111" s="31" t="n"/>
      <c r="Q111" s="33">
        <f>IF(OR(J111="",L111=""),"",J111+IF(P111="Yes",0,IF(O111&lt;&gt;"",O111,L111+M111+N111)))</f>
        <v/>
      </c>
      <c r="R111" s="32" t="n"/>
      <c r="S111" s="31" t="n"/>
      <c r="T111" s="31" t="n"/>
      <c r="U111" s="31" t="n"/>
      <c r="V111" s="31" t="n"/>
      <c r="W111" s="34">
        <f>IF(AND(A111="",B111="",C111="",J111=""),"",IF(LEFT(U111,7)="EXAMPLE","Example row",IF(BizState="","Fix: choose your state on Start here",IF(A111="","Fix: add the date",IF(B111="","Fix: add the bill number",IF(C111="","Fix: add the vendor",IF(F111="","Fix: pick the vendor's state",IF(G111="","Fix: pick what it was for",IF(J111="","Fix: add the taxable value",IF(K111="","Fix: pick the GST rate (0 if none)",IF(AND(D111&lt;&gt;"",LEN(D111)&lt;&gt;15),"Fix: GSTIN must have 15 characters",IF(AND(E111&lt;&gt;"",LEN(E111)&lt;&gt;10),"Fix: PAN must have 10 characters",IF(AND(O111&lt;&gt;"",ABS(O111-(L111+M111+N111))&gt;1),"OK, but GST on the bill differs from the rate",IF(COUNTIFS(C$6:C$505,C111,B$6:B$505,B111,K$6:K$505,K111)&gt;1,"Fix: same vendor bill and rate twice","OK"))))))))))))))</f>
        <v/>
      </c>
    </row>
    <row r="112">
      <c r="A112" s="30" t="n"/>
      <c r="B112" s="31" t="n"/>
      <c r="C112" s="31" t="n"/>
      <c r="D112" s="31" t="n"/>
      <c r="E112" s="31" t="n"/>
      <c r="F112" s="31" t="n"/>
      <c r="G112" s="31" t="n"/>
      <c r="H112" s="31" t="n"/>
      <c r="I112" s="31" t="n"/>
      <c r="J112" s="32" t="n"/>
      <c r="K112" s="31" t="n"/>
      <c r="L112" s="33">
        <f>IF(OR(J112="",K112="",BizState="",F112=""),"",IF(F112=BizState,0,ROUND(J112*K112/100,2)))</f>
        <v/>
      </c>
      <c r="M112" s="33">
        <f>IF(OR(J112="",K112="",BizState="",F112=""),"",IF(F112=BizState,ROUND(J112*K112/200,2),0))</f>
        <v/>
      </c>
      <c r="N112" s="33">
        <f>IF(M112="","",M112)</f>
        <v/>
      </c>
      <c r="O112" s="32" t="n"/>
      <c r="P112" s="31" t="n"/>
      <c r="Q112" s="33">
        <f>IF(OR(J112="",L112=""),"",J112+IF(P112="Yes",0,IF(O112&lt;&gt;"",O112,L112+M112+N112)))</f>
        <v/>
      </c>
      <c r="R112" s="32" t="n"/>
      <c r="S112" s="31" t="n"/>
      <c r="T112" s="31" t="n"/>
      <c r="U112" s="31" t="n"/>
      <c r="V112" s="31" t="n"/>
      <c r="W112" s="34">
        <f>IF(AND(A112="",B112="",C112="",J112=""),"",IF(LEFT(U112,7)="EXAMPLE","Example row",IF(BizState="","Fix: choose your state on Start here",IF(A112="","Fix: add the date",IF(B112="","Fix: add the bill number",IF(C112="","Fix: add the vendor",IF(F112="","Fix: pick the vendor's state",IF(G112="","Fix: pick what it was for",IF(J112="","Fix: add the taxable value",IF(K112="","Fix: pick the GST rate (0 if none)",IF(AND(D112&lt;&gt;"",LEN(D112)&lt;&gt;15),"Fix: GSTIN must have 15 characters",IF(AND(E112&lt;&gt;"",LEN(E112)&lt;&gt;10),"Fix: PAN must have 10 characters",IF(AND(O112&lt;&gt;"",ABS(O112-(L112+M112+N112))&gt;1),"OK, but GST on the bill differs from the rate",IF(COUNTIFS(C$6:C$505,C112,B$6:B$505,B112,K$6:K$505,K112)&gt;1,"Fix: same vendor bill and rate twice","OK"))))))))))))))</f>
        <v/>
      </c>
    </row>
    <row r="113">
      <c r="A113" s="30" t="n"/>
      <c r="B113" s="31" t="n"/>
      <c r="C113" s="31" t="n"/>
      <c r="D113" s="31" t="n"/>
      <c r="E113" s="31" t="n"/>
      <c r="F113" s="31" t="n"/>
      <c r="G113" s="31" t="n"/>
      <c r="H113" s="31" t="n"/>
      <c r="I113" s="31" t="n"/>
      <c r="J113" s="32" t="n"/>
      <c r="K113" s="31" t="n"/>
      <c r="L113" s="33">
        <f>IF(OR(J113="",K113="",BizState="",F113=""),"",IF(F113=BizState,0,ROUND(J113*K113/100,2)))</f>
        <v/>
      </c>
      <c r="M113" s="33">
        <f>IF(OR(J113="",K113="",BizState="",F113=""),"",IF(F113=BizState,ROUND(J113*K113/200,2),0))</f>
        <v/>
      </c>
      <c r="N113" s="33">
        <f>IF(M113="","",M113)</f>
        <v/>
      </c>
      <c r="O113" s="32" t="n"/>
      <c r="P113" s="31" t="n"/>
      <c r="Q113" s="33">
        <f>IF(OR(J113="",L113=""),"",J113+IF(P113="Yes",0,IF(O113&lt;&gt;"",O113,L113+M113+N113)))</f>
        <v/>
      </c>
      <c r="R113" s="32" t="n"/>
      <c r="S113" s="31" t="n"/>
      <c r="T113" s="31" t="n"/>
      <c r="U113" s="31" t="n"/>
      <c r="V113" s="31" t="n"/>
      <c r="W113" s="34">
        <f>IF(AND(A113="",B113="",C113="",J113=""),"",IF(LEFT(U113,7)="EXAMPLE","Example row",IF(BizState="","Fix: choose your state on Start here",IF(A113="","Fix: add the date",IF(B113="","Fix: add the bill number",IF(C113="","Fix: add the vendor",IF(F113="","Fix: pick the vendor's state",IF(G113="","Fix: pick what it was for",IF(J113="","Fix: add the taxable value",IF(K113="","Fix: pick the GST rate (0 if none)",IF(AND(D113&lt;&gt;"",LEN(D113)&lt;&gt;15),"Fix: GSTIN must have 15 characters",IF(AND(E113&lt;&gt;"",LEN(E113)&lt;&gt;10),"Fix: PAN must have 10 characters",IF(AND(O113&lt;&gt;"",ABS(O113-(L113+M113+N113))&gt;1),"OK, but GST on the bill differs from the rate",IF(COUNTIFS(C$6:C$505,C113,B$6:B$505,B113,K$6:K$505,K113)&gt;1,"Fix: same vendor bill and rate twice","OK"))))))))))))))</f>
        <v/>
      </c>
    </row>
    <row r="114">
      <c r="A114" s="30" t="n"/>
      <c r="B114" s="31" t="n"/>
      <c r="C114" s="31" t="n"/>
      <c r="D114" s="31" t="n"/>
      <c r="E114" s="31" t="n"/>
      <c r="F114" s="31" t="n"/>
      <c r="G114" s="31" t="n"/>
      <c r="H114" s="31" t="n"/>
      <c r="I114" s="31" t="n"/>
      <c r="J114" s="32" t="n"/>
      <c r="K114" s="31" t="n"/>
      <c r="L114" s="33">
        <f>IF(OR(J114="",K114="",BizState="",F114=""),"",IF(F114=BizState,0,ROUND(J114*K114/100,2)))</f>
        <v/>
      </c>
      <c r="M114" s="33">
        <f>IF(OR(J114="",K114="",BizState="",F114=""),"",IF(F114=BizState,ROUND(J114*K114/200,2),0))</f>
        <v/>
      </c>
      <c r="N114" s="33">
        <f>IF(M114="","",M114)</f>
        <v/>
      </c>
      <c r="O114" s="32" t="n"/>
      <c r="P114" s="31" t="n"/>
      <c r="Q114" s="33">
        <f>IF(OR(J114="",L114=""),"",J114+IF(P114="Yes",0,IF(O114&lt;&gt;"",O114,L114+M114+N114)))</f>
        <v/>
      </c>
      <c r="R114" s="32" t="n"/>
      <c r="S114" s="31" t="n"/>
      <c r="T114" s="31" t="n"/>
      <c r="U114" s="31" t="n"/>
      <c r="V114" s="31" t="n"/>
      <c r="W114" s="34">
        <f>IF(AND(A114="",B114="",C114="",J114=""),"",IF(LEFT(U114,7)="EXAMPLE","Example row",IF(BizState="","Fix: choose your state on Start here",IF(A114="","Fix: add the date",IF(B114="","Fix: add the bill number",IF(C114="","Fix: add the vendor",IF(F114="","Fix: pick the vendor's state",IF(G114="","Fix: pick what it was for",IF(J114="","Fix: add the taxable value",IF(K114="","Fix: pick the GST rate (0 if none)",IF(AND(D114&lt;&gt;"",LEN(D114)&lt;&gt;15),"Fix: GSTIN must have 15 characters",IF(AND(E114&lt;&gt;"",LEN(E114)&lt;&gt;10),"Fix: PAN must have 10 characters",IF(AND(O114&lt;&gt;"",ABS(O114-(L114+M114+N114))&gt;1),"OK, but GST on the bill differs from the rate",IF(COUNTIFS(C$6:C$505,C114,B$6:B$505,B114,K$6:K$505,K114)&gt;1,"Fix: same vendor bill and rate twice","OK"))))))))))))))</f>
        <v/>
      </c>
    </row>
    <row r="115">
      <c r="A115" s="30" t="n"/>
      <c r="B115" s="31" t="n"/>
      <c r="C115" s="31" t="n"/>
      <c r="D115" s="31" t="n"/>
      <c r="E115" s="31" t="n"/>
      <c r="F115" s="31" t="n"/>
      <c r="G115" s="31" t="n"/>
      <c r="H115" s="31" t="n"/>
      <c r="I115" s="31" t="n"/>
      <c r="J115" s="32" t="n"/>
      <c r="K115" s="31" t="n"/>
      <c r="L115" s="33">
        <f>IF(OR(J115="",K115="",BizState="",F115=""),"",IF(F115=BizState,0,ROUND(J115*K115/100,2)))</f>
        <v/>
      </c>
      <c r="M115" s="33">
        <f>IF(OR(J115="",K115="",BizState="",F115=""),"",IF(F115=BizState,ROUND(J115*K115/200,2),0))</f>
        <v/>
      </c>
      <c r="N115" s="33">
        <f>IF(M115="","",M115)</f>
        <v/>
      </c>
      <c r="O115" s="32" t="n"/>
      <c r="P115" s="31" t="n"/>
      <c r="Q115" s="33">
        <f>IF(OR(J115="",L115=""),"",J115+IF(P115="Yes",0,IF(O115&lt;&gt;"",O115,L115+M115+N115)))</f>
        <v/>
      </c>
      <c r="R115" s="32" t="n"/>
      <c r="S115" s="31" t="n"/>
      <c r="T115" s="31" t="n"/>
      <c r="U115" s="31" t="n"/>
      <c r="V115" s="31" t="n"/>
      <c r="W115" s="34">
        <f>IF(AND(A115="",B115="",C115="",J115=""),"",IF(LEFT(U115,7)="EXAMPLE","Example row",IF(BizState="","Fix: choose your state on Start here",IF(A115="","Fix: add the date",IF(B115="","Fix: add the bill number",IF(C115="","Fix: add the vendor",IF(F115="","Fix: pick the vendor's state",IF(G115="","Fix: pick what it was for",IF(J115="","Fix: add the taxable value",IF(K115="","Fix: pick the GST rate (0 if none)",IF(AND(D115&lt;&gt;"",LEN(D115)&lt;&gt;15),"Fix: GSTIN must have 15 characters",IF(AND(E115&lt;&gt;"",LEN(E115)&lt;&gt;10),"Fix: PAN must have 10 characters",IF(AND(O115&lt;&gt;"",ABS(O115-(L115+M115+N115))&gt;1),"OK, but GST on the bill differs from the rate",IF(COUNTIFS(C$6:C$505,C115,B$6:B$505,B115,K$6:K$505,K115)&gt;1,"Fix: same vendor bill and rate twice","OK"))))))))))))))</f>
        <v/>
      </c>
    </row>
    <row r="116">
      <c r="A116" s="30" t="n"/>
      <c r="B116" s="31" t="n"/>
      <c r="C116" s="31" t="n"/>
      <c r="D116" s="31" t="n"/>
      <c r="E116" s="31" t="n"/>
      <c r="F116" s="31" t="n"/>
      <c r="G116" s="31" t="n"/>
      <c r="H116" s="31" t="n"/>
      <c r="I116" s="31" t="n"/>
      <c r="J116" s="32" t="n"/>
      <c r="K116" s="31" t="n"/>
      <c r="L116" s="33">
        <f>IF(OR(J116="",K116="",BizState="",F116=""),"",IF(F116=BizState,0,ROUND(J116*K116/100,2)))</f>
        <v/>
      </c>
      <c r="M116" s="33">
        <f>IF(OR(J116="",K116="",BizState="",F116=""),"",IF(F116=BizState,ROUND(J116*K116/200,2),0))</f>
        <v/>
      </c>
      <c r="N116" s="33">
        <f>IF(M116="","",M116)</f>
        <v/>
      </c>
      <c r="O116" s="32" t="n"/>
      <c r="P116" s="31" t="n"/>
      <c r="Q116" s="33">
        <f>IF(OR(J116="",L116=""),"",J116+IF(P116="Yes",0,IF(O116&lt;&gt;"",O116,L116+M116+N116)))</f>
        <v/>
      </c>
      <c r="R116" s="32" t="n"/>
      <c r="S116" s="31" t="n"/>
      <c r="T116" s="31" t="n"/>
      <c r="U116" s="31" t="n"/>
      <c r="V116" s="31" t="n"/>
      <c r="W116" s="34">
        <f>IF(AND(A116="",B116="",C116="",J116=""),"",IF(LEFT(U116,7)="EXAMPLE","Example row",IF(BizState="","Fix: choose your state on Start here",IF(A116="","Fix: add the date",IF(B116="","Fix: add the bill number",IF(C116="","Fix: add the vendor",IF(F116="","Fix: pick the vendor's state",IF(G116="","Fix: pick what it was for",IF(J116="","Fix: add the taxable value",IF(K116="","Fix: pick the GST rate (0 if none)",IF(AND(D116&lt;&gt;"",LEN(D116)&lt;&gt;15),"Fix: GSTIN must have 15 characters",IF(AND(E116&lt;&gt;"",LEN(E116)&lt;&gt;10),"Fix: PAN must have 10 characters",IF(AND(O116&lt;&gt;"",ABS(O116-(L116+M116+N116))&gt;1),"OK, but GST on the bill differs from the rate",IF(COUNTIFS(C$6:C$505,C116,B$6:B$505,B116,K$6:K$505,K116)&gt;1,"Fix: same vendor bill and rate twice","OK"))))))))))))))</f>
        <v/>
      </c>
    </row>
    <row r="117">
      <c r="A117" s="30" t="n"/>
      <c r="B117" s="31" t="n"/>
      <c r="C117" s="31" t="n"/>
      <c r="D117" s="31" t="n"/>
      <c r="E117" s="31" t="n"/>
      <c r="F117" s="31" t="n"/>
      <c r="G117" s="31" t="n"/>
      <c r="H117" s="31" t="n"/>
      <c r="I117" s="31" t="n"/>
      <c r="J117" s="32" t="n"/>
      <c r="K117" s="31" t="n"/>
      <c r="L117" s="33">
        <f>IF(OR(J117="",K117="",BizState="",F117=""),"",IF(F117=BizState,0,ROUND(J117*K117/100,2)))</f>
        <v/>
      </c>
      <c r="M117" s="33">
        <f>IF(OR(J117="",K117="",BizState="",F117=""),"",IF(F117=BizState,ROUND(J117*K117/200,2),0))</f>
        <v/>
      </c>
      <c r="N117" s="33">
        <f>IF(M117="","",M117)</f>
        <v/>
      </c>
      <c r="O117" s="32" t="n"/>
      <c r="P117" s="31" t="n"/>
      <c r="Q117" s="33">
        <f>IF(OR(J117="",L117=""),"",J117+IF(P117="Yes",0,IF(O117&lt;&gt;"",O117,L117+M117+N117)))</f>
        <v/>
      </c>
      <c r="R117" s="32" t="n"/>
      <c r="S117" s="31" t="n"/>
      <c r="T117" s="31" t="n"/>
      <c r="U117" s="31" t="n"/>
      <c r="V117" s="31" t="n"/>
      <c r="W117" s="34">
        <f>IF(AND(A117="",B117="",C117="",J117=""),"",IF(LEFT(U117,7)="EXAMPLE","Example row",IF(BizState="","Fix: choose your state on Start here",IF(A117="","Fix: add the date",IF(B117="","Fix: add the bill number",IF(C117="","Fix: add the vendor",IF(F117="","Fix: pick the vendor's state",IF(G117="","Fix: pick what it was for",IF(J117="","Fix: add the taxable value",IF(K117="","Fix: pick the GST rate (0 if none)",IF(AND(D117&lt;&gt;"",LEN(D117)&lt;&gt;15),"Fix: GSTIN must have 15 characters",IF(AND(E117&lt;&gt;"",LEN(E117)&lt;&gt;10),"Fix: PAN must have 10 characters",IF(AND(O117&lt;&gt;"",ABS(O117-(L117+M117+N117))&gt;1),"OK, but GST on the bill differs from the rate",IF(COUNTIFS(C$6:C$505,C117,B$6:B$505,B117,K$6:K$505,K117)&gt;1,"Fix: same vendor bill and rate twice","OK"))))))))))))))</f>
        <v/>
      </c>
    </row>
    <row r="118">
      <c r="A118" s="30" t="n"/>
      <c r="B118" s="31" t="n"/>
      <c r="C118" s="31" t="n"/>
      <c r="D118" s="31" t="n"/>
      <c r="E118" s="31" t="n"/>
      <c r="F118" s="31" t="n"/>
      <c r="G118" s="31" t="n"/>
      <c r="H118" s="31" t="n"/>
      <c r="I118" s="31" t="n"/>
      <c r="J118" s="32" t="n"/>
      <c r="K118" s="31" t="n"/>
      <c r="L118" s="33">
        <f>IF(OR(J118="",K118="",BizState="",F118=""),"",IF(F118=BizState,0,ROUND(J118*K118/100,2)))</f>
        <v/>
      </c>
      <c r="M118" s="33">
        <f>IF(OR(J118="",K118="",BizState="",F118=""),"",IF(F118=BizState,ROUND(J118*K118/200,2),0))</f>
        <v/>
      </c>
      <c r="N118" s="33">
        <f>IF(M118="","",M118)</f>
        <v/>
      </c>
      <c r="O118" s="32" t="n"/>
      <c r="P118" s="31" t="n"/>
      <c r="Q118" s="33">
        <f>IF(OR(J118="",L118=""),"",J118+IF(P118="Yes",0,IF(O118&lt;&gt;"",O118,L118+M118+N118)))</f>
        <v/>
      </c>
      <c r="R118" s="32" t="n"/>
      <c r="S118" s="31" t="n"/>
      <c r="T118" s="31" t="n"/>
      <c r="U118" s="31" t="n"/>
      <c r="V118" s="31" t="n"/>
      <c r="W118" s="34">
        <f>IF(AND(A118="",B118="",C118="",J118=""),"",IF(LEFT(U118,7)="EXAMPLE","Example row",IF(BizState="","Fix: choose your state on Start here",IF(A118="","Fix: add the date",IF(B118="","Fix: add the bill number",IF(C118="","Fix: add the vendor",IF(F118="","Fix: pick the vendor's state",IF(G118="","Fix: pick what it was for",IF(J118="","Fix: add the taxable value",IF(K118="","Fix: pick the GST rate (0 if none)",IF(AND(D118&lt;&gt;"",LEN(D118)&lt;&gt;15),"Fix: GSTIN must have 15 characters",IF(AND(E118&lt;&gt;"",LEN(E118)&lt;&gt;10),"Fix: PAN must have 10 characters",IF(AND(O118&lt;&gt;"",ABS(O118-(L118+M118+N118))&gt;1),"OK, but GST on the bill differs from the rate",IF(COUNTIFS(C$6:C$505,C118,B$6:B$505,B118,K$6:K$505,K118)&gt;1,"Fix: same vendor bill and rate twice","OK"))))))))))))))</f>
        <v/>
      </c>
    </row>
    <row r="119">
      <c r="A119" s="30" t="n"/>
      <c r="B119" s="31" t="n"/>
      <c r="C119" s="31" t="n"/>
      <c r="D119" s="31" t="n"/>
      <c r="E119" s="31" t="n"/>
      <c r="F119" s="31" t="n"/>
      <c r="G119" s="31" t="n"/>
      <c r="H119" s="31" t="n"/>
      <c r="I119" s="31" t="n"/>
      <c r="J119" s="32" t="n"/>
      <c r="K119" s="31" t="n"/>
      <c r="L119" s="33">
        <f>IF(OR(J119="",K119="",BizState="",F119=""),"",IF(F119=BizState,0,ROUND(J119*K119/100,2)))</f>
        <v/>
      </c>
      <c r="M119" s="33">
        <f>IF(OR(J119="",K119="",BizState="",F119=""),"",IF(F119=BizState,ROUND(J119*K119/200,2),0))</f>
        <v/>
      </c>
      <c r="N119" s="33">
        <f>IF(M119="","",M119)</f>
        <v/>
      </c>
      <c r="O119" s="32" t="n"/>
      <c r="P119" s="31" t="n"/>
      <c r="Q119" s="33">
        <f>IF(OR(J119="",L119=""),"",J119+IF(P119="Yes",0,IF(O119&lt;&gt;"",O119,L119+M119+N119)))</f>
        <v/>
      </c>
      <c r="R119" s="32" t="n"/>
      <c r="S119" s="31" t="n"/>
      <c r="T119" s="31" t="n"/>
      <c r="U119" s="31" t="n"/>
      <c r="V119" s="31" t="n"/>
      <c r="W119" s="34">
        <f>IF(AND(A119="",B119="",C119="",J119=""),"",IF(LEFT(U119,7)="EXAMPLE","Example row",IF(BizState="","Fix: choose your state on Start here",IF(A119="","Fix: add the date",IF(B119="","Fix: add the bill number",IF(C119="","Fix: add the vendor",IF(F119="","Fix: pick the vendor's state",IF(G119="","Fix: pick what it was for",IF(J119="","Fix: add the taxable value",IF(K119="","Fix: pick the GST rate (0 if none)",IF(AND(D119&lt;&gt;"",LEN(D119)&lt;&gt;15),"Fix: GSTIN must have 15 characters",IF(AND(E119&lt;&gt;"",LEN(E119)&lt;&gt;10),"Fix: PAN must have 10 characters",IF(AND(O119&lt;&gt;"",ABS(O119-(L119+M119+N119))&gt;1),"OK, but GST on the bill differs from the rate",IF(COUNTIFS(C$6:C$505,C119,B$6:B$505,B119,K$6:K$505,K119)&gt;1,"Fix: same vendor bill and rate twice","OK"))))))))))))))</f>
        <v/>
      </c>
    </row>
    <row r="120">
      <c r="A120" s="30" t="n"/>
      <c r="B120" s="31" t="n"/>
      <c r="C120" s="31" t="n"/>
      <c r="D120" s="31" t="n"/>
      <c r="E120" s="31" t="n"/>
      <c r="F120" s="31" t="n"/>
      <c r="G120" s="31" t="n"/>
      <c r="H120" s="31" t="n"/>
      <c r="I120" s="31" t="n"/>
      <c r="J120" s="32" t="n"/>
      <c r="K120" s="31" t="n"/>
      <c r="L120" s="33">
        <f>IF(OR(J120="",K120="",BizState="",F120=""),"",IF(F120=BizState,0,ROUND(J120*K120/100,2)))</f>
        <v/>
      </c>
      <c r="M120" s="33">
        <f>IF(OR(J120="",K120="",BizState="",F120=""),"",IF(F120=BizState,ROUND(J120*K120/200,2),0))</f>
        <v/>
      </c>
      <c r="N120" s="33">
        <f>IF(M120="","",M120)</f>
        <v/>
      </c>
      <c r="O120" s="32" t="n"/>
      <c r="P120" s="31" t="n"/>
      <c r="Q120" s="33">
        <f>IF(OR(J120="",L120=""),"",J120+IF(P120="Yes",0,IF(O120&lt;&gt;"",O120,L120+M120+N120)))</f>
        <v/>
      </c>
      <c r="R120" s="32" t="n"/>
      <c r="S120" s="31" t="n"/>
      <c r="T120" s="31" t="n"/>
      <c r="U120" s="31" t="n"/>
      <c r="V120" s="31" t="n"/>
      <c r="W120" s="34">
        <f>IF(AND(A120="",B120="",C120="",J120=""),"",IF(LEFT(U120,7)="EXAMPLE","Example row",IF(BizState="","Fix: choose your state on Start here",IF(A120="","Fix: add the date",IF(B120="","Fix: add the bill number",IF(C120="","Fix: add the vendor",IF(F120="","Fix: pick the vendor's state",IF(G120="","Fix: pick what it was for",IF(J120="","Fix: add the taxable value",IF(K120="","Fix: pick the GST rate (0 if none)",IF(AND(D120&lt;&gt;"",LEN(D120)&lt;&gt;15),"Fix: GSTIN must have 15 characters",IF(AND(E120&lt;&gt;"",LEN(E120)&lt;&gt;10),"Fix: PAN must have 10 characters",IF(AND(O120&lt;&gt;"",ABS(O120-(L120+M120+N120))&gt;1),"OK, but GST on the bill differs from the rate",IF(COUNTIFS(C$6:C$505,C120,B$6:B$505,B120,K$6:K$505,K120)&gt;1,"Fix: same vendor bill and rate twice","OK"))))))))))))))</f>
        <v/>
      </c>
    </row>
    <row r="121">
      <c r="A121" s="30" t="n"/>
      <c r="B121" s="31" t="n"/>
      <c r="C121" s="31" t="n"/>
      <c r="D121" s="31" t="n"/>
      <c r="E121" s="31" t="n"/>
      <c r="F121" s="31" t="n"/>
      <c r="G121" s="31" t="n"/>
      <c r="H121" s="31" t="n"/>
      <c r="I121" s="31" t="n"/>
      <c r="J121" s="32" t="n"/>
      <c r="K121" s="31" t="n"/>
      <c r="L121" s="33">
        <f>IF(OR(J121="",K121="",BizState="",F121=""),"",IF(F121=BizState,0,ROUND(J121*K121/100,2)))</f>
        <v/>
      </c>
      <c r="M121" s="33">
        <f>IF(OR(J121="",K121="",BizState="",F121=""),"",IF(F121=BizState,ROUND(J121*K121/200,2),0))</f>
        <v/>
      </c>
      <c r="N121" s="33">
        <f>IF(M121="","",M121)</f>
        <v/>
      </c>
      <c r="O121" s="32" t="n"/>
      <c r="P121" s="31" t="n"/>
      <c r="Q121" s="33">
        <f>IF(OR(J121="",L121=""),"",J121+IF(P121="Yes",0,IF(O121&lt;&gt;"",O121,L121+M121+N121)))</f>
        <v/>
      </c>
      <c r="R121" s="32" t="n"/>
      <c r="S121" s="31" t="n"/>
      <c r="T121" s="31" t="n"/>
      <c r="U121" s="31" t="n"/>
      <c r="V121" s="31" t="n"/>
      <c r="W121" s="34">
        <f>IF(AND(A121="",B121="",C121="",J121=""),"",IF(LEFT(U121,7)="EXAMPLE","Example row",IF(BizState="","Fix: choose your state on Start here",IF(A121="","Fix: add the date",IF(B121="","Fix: add the bill number",IF(C121="","Fix: add the vendor",IF(F121="","Fix: pick the vendor's state",IF(G121="","Fix: pick what it was for",IF(J121="","Fix: add the taxable value",IF(K121="","Fix: pick the GST rate (0 if none)",IF(AND(D121&lt;&gt;"",LEN(D121)&lt;&gt;15),"Fix: GSTIN must have 15 characters",IF(AND(E121&lt;&gt;"",LEN(E121)&lt;&gt;10),"Fix: PAN must have 10 characters",IF(AND(O121&lt;&gt;"",ABS(O121-(L121+M121+N121))&gt;1),"OK, but GST on the bill differs from the rate",IF(COUNTIFS(C$6:C$505,C121,B$6:B$505,B121,K$6:K$505,K121)&gt;1,"Fix: same vendor bill and rate twice","OK"))))))))))))))</f>
        <v/>
      </c>
    </row>
    <row r="122">
      <c r="A122" s="30" t="n"/>
      <c r="B122" s="31" t="n"/>
      <c r="C122" s="31" t="n"/>
      <c r="D122" s="31" t="n"/>
      <c r="E122" s="31" t="n"/>
      <c r="F122" s="31" t="n"/>
      <c r="G122" s="31" t="n"/>
      <c r="H122" s="31" t="n"/>
      <c r="I122" s="31" t="n"/>
      <c r="J122" s="32" t="n"/>
      <c r="K122" s="31" t="n"/>
      <c r="L122" s="33">
        <f>IF(OR(J122="",K122="",BizState="",F122=""),"",IF(F122=BizState,0,ROUND(J122*K122/100,2)))</f>
        <v/>
      </c>
      <c r="M122" s="33">
        <f>IF(OR(J122="",K122="",BizState="",F122=""),"",IF(F122=BizState,ROUND(J122*K122/200,2),0))</f>
        <v/>
      </c>
      <c r="N122" s="33">
        <f>IF(M122="","",M122)</f>
        <v/>
      </c>
      <c r="O122" s="32" t="n"/>
      <c r="P122" s="31" t="n"/>
      <c r="Q122" s="33">
        <f>IF(OR(J122="",L122=""),"",J122+IF(P122="Yes",0,IF(O122&lt;&gt;"",O122,L122+M122+N122)))</f>
        <v/>
      </c>
      <c r="R122" s="32" t="n"/>
      <c r="S122" s="31" t="n"/>
      <c r="T122" s="31" t="n"/>
      <c r="U122" s="31" t="n"/>
      <c r="V122" s="31" t="n"/>
      <c r="W122" s="34">
        <f>IF(AND(A122="",B122="",C122="",J122=""),"",IF(LEFT(U122,7)="EXAMPLE","Example row",IF(BizState="","Fix: choose your state on Start here",IF(A122="","Fix: add the date",IF(B122="","Fix: add the bill number",IF(C122="","Fix: add the vendor",IF(F122="","Fix: pick the vendor's state",IF(G122="","Fix: pick what it was for",IF(J122="","Fix: add the taxable value",IF(K122="","Fix: pick the GST rate (0 if none)",IF(AND(D122&lt;&gt;"",LEN(D122)&lt;&gt;15),"Fix: GSTIN must have 15 characters",IF(AND(E122&lt;&gt;"",LEN(E122)&lt;&gt;10),"Fix: PAN must have 10 characters",IF(AND(O122&lt;&gt;"",ABS(O122-(L122+M122+N122))&gt;1),"OK, but GST on the bill differs from the rate",IF(COUNTIFS(C$6:C$505,C122,B$6:B$505,B122,K$6:K$505,K122)&gt;1,"Fix: same vendor bill and rate twice","OK"))))))))))))))</f>
        <v/>
      </c>
    </row>
    <row r="123">
      <c r="A123" s="30" t="n"/>
      <c r="B123" s="31" t="n"/>
      <c r="C123" s="31" t="n"/>
      <c r="D123" s="31" t="n"/>
      <c r="E123" s="31" t="n"/>
      <c r="F123" s="31" t="n"/>
      <c r="G123" s="31" t="n"/>
      <c r="H123" s="31" t="n"/>
      <c r="I123" s="31" t="n"/>
      <c r="J123" s="32" t="n"/>
      <c r="K123" s="31" t="n"/>
      <c r="L123" s="33">
        <f>IF(OR(J123="",K123="",BizState="",F123=""),"",IF(F123=BizState,0,ROUND(J123*K123/100,2)))</f>
        <v/>
      </c>
      <c r="M123" s="33">
        <f>IF(OR(J123="",K123="",BizState="",F123=""),"",IF(F123=BizState,ROUND(J123*K123/200,2),0))</f>
        <v/>
      </c>
      <c r="N123" s="33">
        <f>IF(M123="","",M123)</f>
        <v/>
      </c>
      <c r="O123" s="32" t="n"/>
      <c r="P123" s="31" t="n"/>
      <c r="Q123" s="33">
        <f>IF(OR(J123="",L123=""),"",J123+IF(P123="Yes",0,IF(O123&lt;&gt;"",O123,L123+M123+N123)))</f>
        <v/>
      </c>
      <c r="R123" s="32" t="n"/>
      <c r="S123" s="31" t="n"/>
      <c r="T123" s="31" t="n"/>
      <c r="U123" s="31" t="n"/>
      <c r="V123" s="31" t="n"/>
      <c r="W123" s="34">
        <f>IF(AND(A123="",B123="",C123="",J123=""),"",IF(LEFT(U123,7)="EXAMPLE","Example row",IF(BizState="","Fix: choose your state on Start here",IF(A123="","Fix: add the date",IF(B123="","Fix: add the bill number",IF(C123="","Fix: add the vendor",IF(F123="","Fix: pick the vendor's state",IF(G123="","Fix: pick what it was for",IF(J123="","Fix: add the taxable value",IF(K123="","Fix: pick the GST rate (0 if none)",IF(AND(D123&lt;&gt;"",LEN(D123)&lt;&gt;15),"Fix: GSTIN must have 15 characters",IF(AND(E123&lt;&gt;"",LEN(E123)&lt;&gt;10),"Fix: PAN must have 10 characters",IF(AND(O123&lt;&gt;"",ABS(O123-(L123+M123+N123))&gt;1),"OK, but GST on the bill differs from the rate",IF(COUNTIFS(C$6:C$505,C123,B$6:B$505,B123,K$6:K$505,K123)&gt;1,"Fix: same vendor bill and rate twice","OK"))))))))))))))</f>
        <v/>
      </c>
    </row>
    <row r="124">
      <c r="A124" s="30" t="n"/>
      <c r="B124" s="31" t="n"/>
      <c r="C124" s="31" t="n"/>
      <c r="D124" s="31" t="n"/>
      <c r="E124" s="31" t="n"/>
      <c r="F124" s="31" t="n"/>
      <c r="G124" s="31" t="n"/>
      <c r="H124" s="31" t="n"/>
      <c r="I124" s="31" t="n"/>
      <c r="J124" s="32" t="n"/>
      <c r="K124" s="31" t="n"/>
      <c r="L124" s="33">
        <f>IF(OR(J124="",K124="",BizState="",F124=""),"",IF(F124=BizState,0,ROUND(J124*K124/100,2)))</f>
        <v/>
      </c>
      <c r="M124" s="33">
        <f>IF(OR(J124="",K124="",BizState="",F124=""),"",IF(F124=BizState,ROUND(J124*K124/200,2),0))</f>
        <v/>
      </c>
      <c r="N124" s="33">
        <f>IF(M124="","",M124)</f>
        <v/>
      </c>
      <c r="O124" s="32" t="n"/>
      <c r="P124" s="31" t="n"/>
      <c r="Q124" s="33">
        <f>IF(OR(J124="",L124=""),"",J124+IF(P124="Yes",0,IF(O124&lt;&gt;"",O124,L124+M124+N124)))</f>
        <v/>
      </c>
      <c r="R124" s="32" t="n"/>
      <c r="S124" s="31" t="n"/>
      <c r="T124" s="31" t="n"/>
      <c r="U124" s="31" t="n"/>
      <c r="V124" s="31" t="n"/>
      <c r="W124" s="34">
        <f>IF(AND(A124="",B124="",C124="",J124=""),"",IF(LEFT(U124,7)="EXAMPLE","Example row",IF(BizState="","Fix: choose your state on Start here",IF(A124="","Fix: add the date",IF(B124="","Fix: add the bill number",IF(C124="","Fix: add the vendor",IF(F124="","Fix: pick the vendor's state",IF(G124="","Fix: pick what it was for",IF(J124="","Fix: add the taxable value",IF(K124="","Fix: pick the GST rate (0 if none)",IF(AND(D124&lt;&gt;"",LEN(D124)&lt;&gt;15),"Fix: GSTIN must have 15 characters",IF(AND(E124&lt;&gt;"",LEN(E124)&lt;&gt;10),"Fix: PAN must have 10 characters",IF(AND(O124&lt;&gt;"",ABS(O124-(L124+M124+N124))&gt;1),"OK, but GST on the bill differs from the rate",IF(COUNTIFS(C$6:C$505,C124,B$6:B$505,B124,K$6:K$505,K124)&gt;1,"Fix: same vendor bill and rate twice","OK"))))))))))))))</f>
        <v/>
      </c>
    </row>
    <row r="125">
      <c r="A125" s="30" t="n"/>
      <c r="B125" s="31" t="n"/>
      <c r="C125" s="31" t="n"/>
      <c r="D125" s="31" t="n"/>
      <c r="E125" s="31" t="n"/>
      <c r="F125" s="31" t="n"/>
      <c r="G125" s="31" t="n"/>
      <c r="H125" s="31" t="n"/>
      <c r="I125" s="31" t="n"/>
      <c r="J125" s="32" t="n"/>
      <c r="K125" s="31" t="n"/>
      <c r="L125" s="33">
        <f>IF(OR(J125="",K125="",BizState="",F125=""),"",IF(F125=BizState,0,ROUND(J125*K125/100,2)))</f>
        <v/>
      </c>
      <c r="M125" s="33">
        <f>IF(OR(J125="",K125="",BizState="",F125=""),"",IF(F125=BizState,ROUND(J125*K125/200,2),0))</f>
        <v/>
      </c>
      <c r="N125" s="33">
        <f>IF(M125="","",M125)</f>
        <v/>
      </c>
      <c r="O125" s="32" t="n"/>
      <c r="P125" s="31" t="n"/>
      <c r="Q125" s="33">
        <f>IF(OR(J125="",L125=""),"",J125+IF(P125="Yes",0,IF(O125&lt;&gt;"",O125,L125+M125+N125)))</f>
        <v/>
      </c>
      <c r="R125" s="32" t="n"/>
      <c r="S125" s="31" t="n"/>
      <c r="T125" s="31" t="n"/>
      <c r="U125" s="31" t="n"/>
      <c r="V125" s="31" t="n"/>
      <c r="W125" s="34">
        <f>IF(AND(A125="",B125="",C125="",J125=""),"",IF(LEFT(U125,7)="EXAMPLE","Example row",IF(BizState="","Fix: choose your state on Start here",IF(A125="","Fix: add the date",IF(B125="","Fix: add the bill number",IF(C125="","Fix: add the vendor",IF(F125="","Fix: pick the vendor's state",IF(G125="","Fix: pick what it was for",IF(J125="","Fix: add the taxable value",IF(K125="","Fix: pick the GST rate (0 if none)",IF(AND(D125&lt;&gt;"",LEN(D125)&lt;&gt;15),"Fix: GSTIN must have 15 characters",IF(AND(E125&lt;&gt;"",LEN(E125)&lt;&gt;10),"Fix: PAN must have 10 characters",IF(AND(O125&lt;&gt;"",ABS(O125-(L125+M125+N125))&gt;1),"OK, but GST on the bill differs from the rate",IF(COUNTIFS(C$6:C$505,C125,B$6:B$505,B125,K$6:K$505,K125)&gt;1,"Fix: same vendor bill and rate twice","OK"))))))))))))))</f>
        <v/>
      </c>
    </row>
    <row r="126">
      <c r="A126" s="30" t="n"/>
      <c r="B126" s="31" t="n"/>
      <c r="C126" s="31" t="n"/>
      <c r="D126" s="31" t="n"/>
      <c r="E126" s="31" t="n"/>
      <c r="F126" s="31" t="n"/>
      <c r="G126" s="31" t="n"/>
      <c r="H126" s="31" t="n"/>
      <c r="I126" s="31" t="n"/>
      <c r="J126" s="32" t="n"/>
      <c r="K126" s="31" t="n"/>
      <c r="L126" s="33">
        <f>IF(OR(J126="",K126="",BizState="",F126=""),"",IF(F126=BizState,0,ROUND(J126*K126/100,2)))</f>
        <v/>
      </c>
      <c r="M126" s="33">
        <f>IF(OR(J126="",K126="",BizState="",F126=""),"",IF(F126=BizState,ROUND(J126*K126/200,2),0))</f>
        <v/>
      </c>
      <c r="N126" s="33">
        <f>IF(M126="","",M126)</f>
        <v/>
      </c>
      <c r="O126" s="32" t="n"/>
      <c r="P126" s="31" t="n"/>
      <c r="Q126" s="33">
        <f>IF(OR(J126="",L126=""),"",J126+IF(P126="Yes",0,IF(O126&lt;&gt;"",O126,L126+M126+N126)))</f>
        <v/>
      </c>
      <c r="R126" s="32" t="n"/>
      <c r="S126" s="31" t="n"/>
      <c r="T126" s="31" t="n"/>
      <c r="U126" s="31" t="n"/>
      <c r="V126" s="31" t="n"/>
      <c r="W126" s="34">
        <f>IF(AND(A126="",B126="",C126="",J126=""),"",IF(LEFT(U126,7)="EXAMPLE","Example row",IF(BizState="","Fix: choose your state on Start here",IF(A126="","Fix: add the date",IF(B126="","Fix: add the bill number",IF(C126="","Fix: add the vendor",IF(F126="","Fix: pick the vendor's state",IF(G126="","Fix: pick what it was for",IF(J126="","Fix: add the taxable value",IF(K126="","Fix: pick the GST rate (0 if none)",IF(AND(D126&lt;&gt;"",LEN(D126)&lt;&gt;15),"Fix: GSTIN must have 15 characters",IF(AND(E126&lt;&gt;"",LEN(E126)&lt;&gt;10),"Fix: PAN must have 10 characters",IF(AND(O126&lt;&gt;"",ABS(O126-(L126+M126+N126))&gt;1),"OK, but GST on the bill differs from the rate",IF(COUNTIFS(C$6:C$505,C126,B$6:B$505,B126,K$6:K$505,K126)&gt;1,"Fix: same vendor bill and rate twice","OK"))))))))))))))</f>
        <v/>
      </c>
    </row>
    <row r="127">
      <c r="A127" s="30" t="n"/>
      <c r="B127" s="31" t="n"/>
      <c r="C127" s="31" t="n"/>
      <c r="D127" s="31" t="n"/>
      <c r="E127" s="31" t="n"/>
      <c r="F127" s="31" t="n"/>
      <c r="G127" s="31" t="n"/>
      <c r="H127" s="31" t="n"/>
      <c r="I127" s="31" t="n"/>
      <c r="J127" s="32" t="n"/>
      <c r="K127" s="31" t="n"/>
      <c r="L127" s="33">
        <f>IF(OR(J127="",K127="",BizState="",F127=""),"",IF(F127=BizState,0,ROUND(J127*K127/100,2)))</f>
        <v/>
      </c>
      <c r="M127" s="33">
        <f>IF(OR(J127="",K127="",BizState="",F127=""),"",IF(F127=BizState,ROUND(J127*K127/200,2),0))</f>
        <v/>
      </c>
      <c r="N127" s="33">
        <f>IF(M127="","",M127)</f>
        <v/>
      </c>
      <c r="O127" s="32" t="n"/>
      <c r="P127" s="31" t="n"/>
      <c r="Q127" s="33">
        <f>IF(OR(J127="",L127=""),"",J127+IF(P127="Yes",0,IF(O127&lt;&gt;"",O127,L127+M127+N127)))</f>
        <v/>
      </c>
      <c r="R127" s="32" t="n"/>
      <c r="S127" s="31" t="n"/>
      <c r="T127" s="31" t="n"/>
      <c r="U127" s="31" t="n"/>
      <c r="V127" s="31" t="n"/>
      <c r="W127" s="34">
        <f>IF(AND(A127="",B127="",C127="",J127=""),"",IF(LEFT(U127,7)="EXAMPLE","Example row",IF(BizState="","Fix: choose your state on Start here",IF(A127="","Fix: add the date",IF(B127="","Fix: add the bill number",IF(C127="","Fix: add the vendor",IF(F127="","Fix: pick the vendor's state",IF(G127="","Fix: pick what it was for",IF(J127="","Fix: add the taxable value",IF(K127="","Fix: pick the GST rate (0 if none)",IF(AND(D127&lt;&gt;"",LEN(D127)&lt;&gt;15),"Fix: GSTIN must have 15 characters",IF(AND(E127&lt;&gt;"",LEN(E127)&lt;&gt;10),"Fix: PAN must have 10 characters",IF(AND(O127&lt;&gt;"",ABS(O127-(L127+M127+N127))&gt;1),"OK, but GST on the bill differs from the rate",IF(COUNTIFS(C$6:C$505,C127,B$6:B$505,B127,K$6:K$505,K127)&gt;1,"Fix: same vendor bill and rate twice","OK"))))))))))))))</f>
        <v/>
      </c>
    </row>
    <row r="128">
      <c r="A128" s="30" t="n"/>
      <c r="B128" s="31" t="n"/>
      <c r="C128" s="31" t="n"/>
      <c r="D128" s="31" t="n"/>
      <c r="E128" s="31" t="n"/>
      <c r="F128" s="31" t="n"/>
      <c r="G128" s="31" t="n"/>
      <c r="H128" s="31" t="n"/>
      <c r="I128" s="31" t="n"/>
      <c r="J128" s="32" t="n"/>
      <c r="K128" s="31" t="n"/>
      <c r="L128" s="33">
        <f>IF(OR(J128="",K128="",BizState="",F128=""),"",IF(F128=BizState,0,ROUND(J128*K128/100,2)))</f>
        <v/>
      </c>
      <c r="M128" s="33">
        <f>IF(OR(J128="",K128="",BizState="",F128=""),"",IF(F128=BizState,ROUND(J128*K128/200,2),0))</f>
        <v/>
      </c>
      <c r="N128" s="33">
        <f>IF(M128="","",M128)</f>
        <v/>
      </c>
      <c r="O128" s="32" t="n"/>
      <c r="P128" s="31" t="n"/>
      <c r="Q128" s="33">
        <f>IF(OR(J128="",L128=""),"",J128+IF(P128="Yes",0,IF(O128&lt;&gt;"",O128,L128+M128+N128)))</f>
        <v/>
      </c>
      <c r="R128" s="32" t="n"/>
      <c r="S128" s="31" t="n"/>
      <c r="T128" s="31" t="n"/>
      <c r="U128" s="31" t="n"/>
      <c r="V128" s="31" t="n"/>
      <c r="W128" s="34">
        <f>IF(AND(A128="",B128="",C128="",J128=""),"",IF(LEFT(U128,7)="EXAMPLE","Example row",IF(BizState="","Fix: choose your state on Start here",IF(A128="","Fix: add the date",IF(B128="","Fix: add the bill number",IF(C128="","Fix: add the vendor",IF(F128="","Fix: pick the vendor's state",IF(G128="","Fix: pick what it was for",IF(J128="","Fix: add the taxable value",IF(K128="","Fix: pick the GST rate (0 if none)",IF(AND(D128&lt;&gt;"",LEN(D128)&lt;&gt;15),"Fix: GSTIN must have 15 characters",IF(AND(E128&lt;&gt;"",LEN(E128)&lt;&gt;10),"Fix: PAN must have 10 characters",IF(AND(O128&lt;&gt;"",ABS(O128-(L128+M128+N128))&gt;1),"OK, but GST on the bill differs from the rate",IF(COUNTIFS(C$6:C$505,C128,B$6:B$505,B128,K$6:K$505,K128)&gt;1,"Fix: same vendor bill and rate twice","OK"))))))))))))))</f>
        <v/>
      </c>
    </row>
    <row r="129">
      <c r="A129" s="30" t="n"/>
      <c r="B129" s="31" t="n"/>
      <c r="C129" s="31" t="n"/>
      <c r="D129" s="31" t="n"/>
      <c r="E129" s="31" t="n"/>
      <c r="F129" s="31" t="n"/>
      <c r="G129" s="31" t="n"/>
      <c r="H129" s="31" t="n"/>
      <c r="I129" s="31" t="n"/>
      <c r="J129" s="32" t="n"/>
      <c r="K129" s="31" t="n"/>
      <c r="L129" s="33">
        <f>IF(OR(J129="",K129="",BizState="",F129=""),"",IF(F129=BizState,0,ROUND(J129*K129/100,2)))</f>
        <v/>
      </c>
      <c r="M129" s="33">
        <f>IF(OR(J129="",K129="",BizState="",F129=""),"",IF(F129=BizState,ROUND(J129*K129/200,2),0))</f>
        <v/>
      </c>
      <c r="N129" s="33">
        <f>IF(M129="","",M129)</f>
        <v/>
      </c>
      <c r="O129" s="32" t="n"/>
      <c r="P129" s="31" t="n"/>
      <c r="Q129" s="33">
        <f>IF(OR(J129="",L129=""),"",J129+IF(P129="Yes",0,IF(O129&lt;&gt;"",O129,L129+M129+N129)))</f>
        <v/>
      </c>
      <c r="R129" s="32" t="n"/>
      <c r="S129" s="31" t="n"/>
      <c r="T129" s="31" t="n"/>
      <c r="U129" s="31" t="n"/>
      <c r="V129" s="31" t="n"/>
      <c r="W129" s="34">
        <f>IF(AND(A129="",B129="",C129="",J129=""),"",IF(LEFT(U129,7)="EXAMPLE","Example row",IF(BizState="","Fix: choose your state on Start here",IF(A129="","Fix: add the date",IF(B129="","Fix: add the bill number",IF(C129="","Fix: add the vendor",IF(F129="","Fix: pick the vendor's state",IF(G129="","Fix: pick what it was for",IF(J129="","Fix: add the taxable value",IF(K129="","Fix: pick the GST rate (0 if none)",IF(AND(D129&lt;&gt;"",LEN(D129)&lt;&gt;15),"Fix: GSTIN must have 15 characters",IF(AND(E129&lt;&gt;"",LEN(E129)&lt;&gt;10),"Fix: PAN must have 10 characters",IF(AND(O129&lt;&gt;"",ABS(O129-(L129+M129+N129))&gt;1),"OK, but GST on the bill differs from the rate",IF(COUNTIFS(C$6:C$505,C129,B$6:B$505,B129,K$6:K$505,K129)&gt;1,"Fix: same vendor bill and rate twice","OK"))))))))))))))</f>
        <v/>
      </c>
    </row>
    <row r="130">
      <c r="A130" s="30" t="n"/>
      <c r="B130" s="31" t="n"/>
      <c r="C130" s="31" t="n"/>
      <c r="D130" s="31" t="n"/>
      <c r="E130" s="31" t="n"/>
      <c r="F130" s="31" t="n"/>
      <c r="G130" s="31" t="n"/>
      <c r="H130" s="31" t="n"/>
      <c r="I130" s="31" t="n"/>
      <c r="J130" s="32" t="n"/>
      <c r="K130" s="31" t="n"/>
      <c r="L130" s="33">
        <f>IF(OR(J130="",K130="",BizState="",F130=""),"",IF(F130=BizState,0,ROUND(J130*K130/100,2)))</f>
        <v/>
      </c>
      <c r="M130" s="33">
        <f>IF(OR(J130="",K130="",BizState="",F130=""),"",IF(F130=BizState,ROUND(J130*K130/200,2),0))</f>
        <v/>
      </c>
      <c r="N130" s="33">
        <f>IF(M130="","",M130)</f>
        <v/>
      </c>
      <c r="O130" s="32" t="n"/>
      <c r="P130" s="31" t="n"/>
      <c r="Q130" s="33">
        <f>IF(OR(J130="",L130=""),"",J130+IF(P130="Yes",0,IF(O130&lt;&gt;"",O130,L130+M130+N130)))</f>
        <v/>
      </c>
      <c r="R130" s="32" t="n"/>
      <c r="S130" s="31" t="n"/>
      <c r="T130" s="31" t="n"/>
      <c r="U130" s="31" t="n"/>
      <c r="V130" s="31" t="n"/>
      <c r="W130" s="34">
        <f>IF(AND(A130="",B130="",C130="",J130=""),"",IF(LEFT(U130,7)="EXAMPLE","Example row",IF(BizState="","Fix: choose your state on Start here",IF(A130="","Fix: add the date",IF(B130="","Fix: add the bill number",IF(C130="","Fix: add the vendor",IF(F130="","Fix: pick the vendor's state",IF(G130="","Fix: pick what it was for",IF(J130="","Fix: add the taxable value",IF(K130="","Fix: pick the GST rate (0 if none)",IF(AND(D130&lt;&gt;"",LEN(D130)&lt;&gt;15),"Fix: GSTIN must have 15 characters",IF(AND(E130&lt;&gt;"",LEN(E130)&lt;&gt;10),"Fix: PAN must have 10 characters",IF(AND(O130&lt;&gt;"",ABS(O130-(L130+M130+N130))&gt;1),"OK, but GST on the bill differs from the rate",IF(COUNTIFS(C$6:C$505,C130,B$6:B$505,B130,K$6:K$505,K130)&gt;1,"Fix: same vendor bill and rate twice","OK"))))))))))))))</f>
        <v/>
      </c>
    </row>
    <row r="131">
      <c r="A131" s="30" t="n"/>
      <c r="B131" s="31" t="n"/>
      <c r="C131" s="31" t="n"/>
      <c r="D131" s="31" t="n"/>
      <c r="E131" s="31" t="n"/>
      <c r="F131" s="31" t="n"/>
      <c r="G131" s="31" t="n"/>
      <c r="H131" s="31" t="n"/>
      <c r="I131" s="31" t="n"/>
      <c r="J131" s="32" t="n"/>
      <c r="K131" s="31" t="n"/>
      <c r="L131" s="33">
        <f>IF(OR(J131="",K131="",BizState="",F131=""),"",IF(F131=BizState,0,ROUND(J131*K131/100,2)))</f>
        <v/>
      </c>
      <c r="M131" s="33">
        <f>IF(OR(J131="",K131="",BizState="",F131=""),"",IF(F131=BizState,ROUND(J131*K131/200,2),0))</f>
        <v/>
      </c>
      <c r="N131" s="33">
        <f>IF(M131="","",M131)</f>
        <v/>
      </c>
      <c r="O131" s="32" t="n"/>
      <c r="P131" s="31" t="n"/>
      <c r="Q131" s="33">
        <f>IF(OR(J131="",L131=""),"",J131+IF(P131="Yes",0,IF(O131&lt;&gt;"",O131,L131+M131+N131)))</f>
        <v/>
      </c>
      <c r="R131" s="32" t="n"/>
      <c r="S131" s="31" t="n"/>
      <c r="T131" s="31" t="n"/>
      <c r="U131" s="31" t="n"/>
      <c r="V131" s="31" t="n"/>
      <c r="W131" s="34">
        <f>IF(AND(A131="",B131="",C131="",J131=""),"",IF(LEFT(U131,7)="EXAMPLE","Example row",IF(BizState="","Fix: choose your state on Start here",IF(A131="","Fix: add the date",IF(B131="","Fix: add the bill number",IF(C131="","Fix: add the vendor",IF(F131="","Fix: pick the vendor's state",IF(G131="","Fix: pick what it was for",IF(J131="","Fix: add the taxable value",IF(K131="","Fix: pick the GST rate (0 if none)",IF(AND(D131&lt;&gt;"",LEN(D131)&lt;&gt;15),"Fix: GSTIN must have 15 characters",IF(AND(E131&lt;&gt;"",LEN(E131)&lt;&gt;10),"Fix: PAN must have 10 characters",IF(AND(O131&lt;&gt;"",ABS(O131-(L131+M131+N131))&gt;1),"OK, but GST on the bill differs from the rate",IF(COUNTIFS(C$6:C$505,C131,B$6:B$505,B131,K$6:K$505,K131)&gt;1,"Fix: same vendor bill and rate twice","OK"))))))))))))))</f>
        <v/>
      </c>
    </row>
    <row r="132">
      <c r="A132" s="30" t="n"/>
      <c r="B132" s="31" t="n"/>
      <c r="C132" s="31" t="n"/>
      <c r="D132" s="31" t="n"/>
      <c r="E132" s="31" t="n"/>
      <c r="F132" s="31" t="n"/>
      <c r="G132" s="31" t="n"/>
      <c r="H132" s="31" t="n"/>
      <c r="I132" s="31" t="n"/>
      <c r="J132" s="32" t="n"/>
      <c r="K132" s="31" t="n"/>
      <c r="L132" s="33">
        <f>IF(OR(J132="",K132="",BizState="",F132=""),"",IF(F132=BizState,0,ROUND(J132*K132/100,2)))</f>
        <v/>
      </c>
      <c r="M132" s="33">
        <f>IF(OR(J132="",K132="",BizState="",F132=""),"",IF(F132=BizState,ROUND(J132*K132/200,2),0))</f>
        <v/>
      </c>
      <c r="N132" s="33">
        <f>IF(M132="","",M132)</f>
        <v/>
      </c>
      <c r="O132" s="32" t="n"/>
      <c r="P132" s="31" t="n"/>
      <c r="Q132" s="33">
        <f>IF(OR(J132="",L132=""),"",J132+IF(P132="Yes",0,IF(O132&lt;&gt;"",O132,L132+M132+N132)))</f>
        <v/>
      </c>
      <c r="R132" s="32" t="n"/>
      <c r="S132" s="31" t="n"/>
      <c r="T132" s="31" t="n"/>
      <c r="U132" s="31" t="n"/>
      <c r="V132" s="31" t="n"/>
      <c r="W132" s="34">
        <f>IF(AND(A132="",B132="",C132="",J132=""),"",IF(LEFT(U132,7)="EXAMPLE","Example row",IF(BizState="","Fix: choose your state on Start here",IF(A132="","Fix: add the date",IF(B132="","Fix: add the bill number",IF(C132="","Fix: add the vendor",IF(F132="","Fix: pick the vendor's state",IF(G132="","Fix: pick what it was for",IF(J132="","Fix: add the taxable value",IF(K132="","Fix: pick the GST rate (0 if none)",IF(AND(D132&lt;&gt;"",LEN(D132)&lt;&gt;15),"Fix: GSTIN must have 15 characters",IF(AND(E132&lt;&gt;"",LEN(E132)&lt;&gt;10),"Fix: PAN must have 10 characters",IF(AND(O132&lt;&gt;"",ABS(O132-(L132+M132+N132))&gt;1),"OK, but GST on the bill differs from the rate",IF(COUNTIFS(C$6:C$505,C132,B$6:B$505,B132,K$6:K$505,K132)&gt;1,"Fix: same vendor bill and rate twice","OK"))))))))))))))</f>
        <v/>
      </c>
    </row>
    <row r="133">
      <c r="A133" s="30" t="n"/>
      <c r="B133" s="31" t="n"/>
      <c r="C133" s="31" t="n"/>
      <c r="D133" s="31" t="n"/>
      <c r="E133" s="31" t="n"/>
      <c r="F133" s="31" t="n"/>
      <c r="G133" s="31" t="n"/>
      <c r="H133" s="31" t="n"/>
      <c r="I133" s="31" t="n"/>
      <c r="J133" s="32" t="n"/>
      <c r="K133" s="31" t="n"/>
      <c r="L133" s="33">
        <f>IF(OR(J133="",K133="",BizState="",F133=""),"",IF(F133=BizState,0,ROUND(J133*K133/100,2)))</f>
        <v/>
      </c>
      <c r="M133" s="33">
        <f>IF(OR(J133="",K133="",BizState="",F133=""),"",IF(F133=BizState,ROUND(J133*K133/200,2),0))</f>
        <v/>
      </c>
      <c r="N133" s="33">
        <f>IF(M133="","",M133)</f>
        <v/>
      </c>
      <c r="O133" s="32" t="n"/>
      <c r="P133" s="31" t="n"/>
      <c r="Q133" s="33">
        <f>IF(OR(J133="",L133=""),"",J133+IF(P133="Yes",0,IF(O133&lt;&gt;"",O133,L133+M133+N133)))</f>
        <v/>
      </c>
      <c r="R133" s="32" t="n"/>
      <c r="S133" s="31" t="n"/>
      <c r="T133" s="31" t="n"/>
      <c r="U133" s="31" t="n"/>
      <c r="V133" s="31" t="n"/>
      <c r="W133" s="34">
        <f>IF(AND(A133="",B133="",C133="",J133=""),"",IF(LEFT(U133,7)="EXAMPLE","Example row",IF(BizState="","Fix: choose your state on Start here",IF(A133="","Fix: add the date",IF(B133="","Fix: add the bill number",IF(C133="","Fix: add the vendor",IF(F133="","Fix: pick the vendor's state",IF(G133="","Fix: pick what it was for",IF(J133="","Fix: add the taxable value",IF(K133="","Fix: pick the GST rate (0 if none)",IF(AND(D133&lt;&gt;"",LEN(D133)&lt;&gt;15),"Fix: GSTIN must have 15 characters",IF(AND(E133&lt;&gt;"",LEN(E133)&lt;&gt;10),"Fix: PAN must have 10 characters",IF(AND(O133&lt;&gt;"",ABS(O133-(L133+M133+N133))&gt;1),"OK, but GST on the bill differs from the rate",IF(COUNTIFS(C$6:C$505,C133,B$6:B$505,B133,K$6:K$505,K133)&gt;1,"Fix: same vendor bill and rate twice","OK"))))))))))))))</f>
        <v/>
      </c>
    </row>
    <row r="134">
      <c r="A134" s="30" t="n"/>
      <c r="B134" s="31" t="n"/>
      <c r="C134" s="31" t="n"/>
      <c r="D134" s="31" t="n"/>
      <c r="E134" s="31" t="n"/>
      <c r="F134" s="31" t="n"/>
      <c r="G134" s="31" t="n"/>
      <c r="H134" s="31" t="n"/>
      <c r="I134" s="31" t="n"/>
      <c r="J134" s="32" t="n"/>
      <c r="K134" s="31" t="n"/>
      <c r="L134" s="33">
        <f>IF(OR(J134="",K134="",BizState="",F134=""),"",IF(F134=BizState,0,ROUND(J134*K134/100,2)))</f>
        <v/>
      </c>
      <c r="M134" s="33">
        <f>IF(OR(J134="",K134="",BizState="",F134=""),"",IF(F134=BizState,ROUND(J134*K134/200,2),0))</f>
        <v/>
      </c>
      <c r="N134" s="33">
        <f>IF(M134="","",M134)</f>
        <v/>
      </c>
      <c r="O134" s="32" t="n"/>
      <c r="P134" s="31" t="n"/>
      <c r="Q134" s="33">
        <f>IF(OR(J134="",L134=""),"",J134+IF(P134="Yes",0,IF(O134&lt;&gt;"",O134,L134+M134+N134)))</f>
        <v/>
      </c>
      <c r="R134" s="32" t="n"/>
      <c r="S134" s="31" t="n"/>
      <c r="T134" s="31" t="n"/>
      <c r="U134" s="31" t="n"/>
      <c r="V134" s="31" t="n"/>
      <c r="W134" s="34">
        <f>IF(AND(A134="",B134="",C134="",J134=""),"",IF(LEFT(U134,7)="EXAMPLE","Example row",IF(BizState="","Fix: choose your state on Start here",IF(A134="","Fix: add the date",IF(B134="","Fix: add the bill number",IF(C134="","Fix: add the vendor",IF(F134="","Fix: pick the vendor's state",IF(G134="","Fix: pick what it was for",IF(J134="","Fix: add the taxable value",IF(K134="","Fix: pick the GST rate (0 if none)",IF(AND(D134&lt;&gt;"",LEN(D134)&lt;&gt;15),"Fix: GSTIN must have 15 characters",IF(AND(E134&lt;&gt;"",LEN(E134)&lt;&gt;10),"Fix: PAN must have 10 characters",IF(AND(O134&lt;&gt;"",ABS(O134-(L134+M134+N134))&gt;1),"OK, but GST on the bill differs from the rate",IF(COUNTIFS(C$6:C$505,C134,B$6:B$505,B134,K$6:K$505,K134)&gt;1,"Fix: same vendor bill and rate twice","OK"))))))))))))))</f>
        <v/>
      </c>
    </row>
    <row r="135">
      <c r="A135" s="30" t="n"/>
      <c r="B135" s="31" t="n"/>
      <c r="C135" s="31" t="n"/>
      <c r="D135" s="31" t="n"/>
      <c r="E135" s="31" t="n"/>
      <c r="F135" s="31" t="n"/>
      <c r="G135" s="31" t="n"/>
      <c r="H135" s="31" t="n"/>
      <c r="I135" s="31" t="n"/>
      <c r="J135" s="32" t="n"/>
      <c r="K135" s="31" t="n"/>
      <c r="L135" s="33">
        <f>IF(OR(J135="",K135="",BizState="",F135=""),"",IF(F135=BizState,0,ROUND(J135*K135/100,2)))</f>
        <v/>
      </c>
      <c r="M135" s="33">
        <f>IF(OR(J135="",K135="",BizState="",F135=""),"",IF(F135=BizState,ROUND(J135*K135/200,2),0))</f>
        <v/>
      </c>
      <c r="N135" s="33">
        <f>IF(M135="","",M135)</f>
        <v/>
      </c>
      <c r="O135" s="32" t="n"/>
      <c r="P135" s="31" t="n"/>
      <c r="Q135" s="33">
        <f>IF(OR(J135="",L135=""),"",J135+IF(P135="Yes",0,IF(O135&lt;&gt;"",O135,L135+M135+N135)))</f>
        <v/>
      </c>
      <c r="R135" s="32" t="n"/>
      <c r="S135" s="31" t="n"/>
      <c r="T135" s="31" t="n"/>
      <c r="U135" s="31" t="n"/>
      <c r="V135" s="31" t="n"/>
      <c r="W135" s="34">
        <f>IF(AND(A135="",B135="",C135="",J135=""),"",IF(LEFT(U135,7)="EXAMPLE","Example row",IF(BizState="","Fix: choose your state on Start here",IF(A135="","Fix: add the date",IF(B135="","Fix: add the bill number",IF(C135="","Fix: add the vendor",IF(F135="","Fix: pick the vendor's state",IF(G135="","Fix: pick what it was for",IF(J135="","Fix: add the taxable value",IF(K135="","Fix: pick the GST rate (0 if none)",IF(AND(D135&lt;&gt;"",LEN(D135)&lt;&gt;15),"Fix: GSTIN must have 15 characters",IF(AND(E135&lt;&gt;"",LEN(E135)&lt;&gt;10),"Fix: PAN must have 10 characters",IF(AND(O135&lt;&gt;"",ABS(O135-(L135+M135+N135))&gt;1),"OK, but GST on the bill differs from the rate",IF(COUNTIFS(C$6:C$505,C135,B$6:B$505,B135,K$6:K$505,K135)&gt;1,"Fix: same vendor bill and rate twice","OK"))))))))))))))</f>
        <v/>
      </c>
    </row>
    <row r="136">
      <c r="A136" s="30" t="n"/>
      <c r="B136" s="31" t="n"/>
      <c r="C136" s="31" t="n"/>
      <c r="D136" s="31" t="n"/>
      <c r="E136" s="31" t="n"/>
      <c r="F136" s="31" t="n"/>
      <c r="G136" s="31" t="n"/>
      <c r="H136" s="31" t="n"/>
      <c r="I136" s="31" t="n"/>
      <c r="J136" s="32" t="n"/>
      <c r="K136" s="31" t="n"/>
      <c r="L136" s="33">
        <f>IF(OR(J136="",K136="",BizState="",F136=""),"",IF(F136=BizState,0,ROUND(J136*K136/100,2)))</f>
        <v/>
      </c>
      <c r="M136" s="33">
        <f>IF(OR(J136="",K136="",BizState="",F136=""),"",IF(F136=BizState,ROUND(J136*K136/200,2),0))</f>
        <v/>
      </c>
      <c r="N136" s="33">
        <f>IF(M136="","",M136)</f>
        <v/>
      </c>
      <c r="O136" s="32" t="n"/>
      <c r="P136" s="31" t="n"/>
      <c r="Q136" s="33">
        <f>IF(OR(J136="",L136=""),"",J136+IF(P136="Yes",0,IF(O136&lt;&gt;"",O136,L136+M136+N136)))</f>
        <v/>
      </c>
      <c r="R136" s="32" t="n"/>
      <c r="S136" s="31" t="n"/>
      <c r="T136" s="31" t="n"/>
      <c r="U136" s="31" t="n"/>
      <c r="V136" s="31" t="n"/>
      <c r="W136" s="34">
        <f>IF(AND(A136="",B136="",C136="",J136=""),"",IF(LEFT(U136,7)="EXAMPLE","Example row",IF(BizState="","Fix: choose your state on Start here",IF(A136="","Fix: add the date",IF(B136="","Fix: add the bill number",IF(C136="","Fix: add the vendor",IF(F136="","Fix: pick the vendor's state",IF(G136="","Fix: pick what it was for",IF(J136="","Fix: add the taxable value",IF(K136="","Fix: pick the GST rate (0 if none)",IF(AND(D136&lt;&gt;"",LEN(D136)&lt;&gt;15),"Fix: GSTIN must have 15 characters",IF(AND(E136&lt;&gt;"",LEN(E136)&lt;&gt;10),"Fix: PAN must have 10 characters",IF(AND(O136&lt;&gt;"",ABS(O136-(L136+M136+N136))&gt;1),"OK, but GST on the bill differs from the rate",IF(COUNTIFS(C$6:C$505,C136,B$6:B$505,B136,K$6:K$505,K136)&gt;1,"Fix: same vendor bill and rate twice","OK"))))))))))))))</f>
        <v/>
      </c>
    </row>
    <row r="137">
      <c r="A137" s="30" t="n"/>
      <c r="B137" s="31" t="n"/>
      <c r="C137" s="31" t="n"/>
      <c r="D137" s="31" t="n"/>
      <c r="E137" s="31" t="n"/>
      <c r="F137" s="31" t="n"/>
      <c r="G137" s="31" t="n"/>
      <c r="H137" s="31" t="n"/>
      <c r="I137" s="31" t="n"/>
      <c r="J137" s="32" t="n"/>
      <c r="K137" s="31" t="n"/>
      <c r="L137" s="33">
        <f>IF(OR(J137="",K137="",BizState="",F137=""),"",IF(F137=BizState,0,ROUND(J137*K137/100,2)))</f>
        <v/>
      </c>
      <c r="M137" s="33">
        <f>IF(OR(J137="",K137="",BizState="",F137=""),"",IF(F137=BizState,ROUND(J137*K137/200,2),0))</f>
        <v/>
      </c>
      <c r="N137" s="33">
        <f>IF(M137="","",M137)</f>
        <v/>
      </c>
      <c r="O137" s="32" t="n"/>
      <c r="P137" s="31" t="n"/>
      <c r="Q137" s="33">
        <f>IF(OR(J137="",L137=""),"",J137+IF(P137="Yes",0,IF(O137&lt;&gt;"",O137,L137+M137+N137)))</f>
        <v/>
      </c>
      <c r="R137" s="32" t="n"/>
      <c r="S137" s="31" t="n"/>
      <c r="T137" s="31" t="n"/>
      <c r="U137" s="31" t="n"/>
      <c r="V137" s="31" t="n"/>
      <c r="W137" s="34">
        <f>IF(AND(A137="",B137="",C137="",J137=""),"",IF(LEFT(U137,7)="EXAMPLE","Example row",IF(BizState="","Fix: choose your state on Start here",IF(A137="","Fix: add the date",IF(B137="","Fix: add the bill number",IF(C137="","Fix: add the vendor",IF(F137="","Fix: pick the vendor's state",IF(G137="","Fix: pick what it was for",IF(J137="","Fix: add the taxable value",IF(K137="","Fix: pick the GST rate (0 if none)",IF(AND(D137&lt;&gt;"",LEN(D137)&lt;&gt;15),"Fix: GSTIN must have 15 characters",IF(AND(E137&lt;&gt;"",LEN(E137)&lt;&gt;10),"Fix: PAN must have 10 characters",IF(AND(O137&lt;&gt;"",ABS(O137-(L137+M137+N137))&gt;1),"OK, but GST on the bill differs from the rate",IF(COUNTIFS(C$6:C$505,C137,B$6:B$505,B137,K$6:K$505,K137)&gt;1,"Fix: same vendor bill and rate twice","OK"))))))))))))))</f>
        <v/>
      </c>
    </row>
    <row r="138">
      <c r="A138" s="30" t="n"/>
      <c r="B138" s="31" t="n"/>
      <c r="C138" s="31" t="n"/>
      <c r="D138" s="31" t="n"/>
      <c r="E138" s="31" t="n"/>
      <c r="F138" s="31" t="n"/>
      <c r="G138" s="31" t="n"/>
      <c r="H138" s="31" t="n"/>
      <c r="I138" s="31" t="n"/>
      <c r="J138" s="32" t="n"/>
      <c r="K138" s="31" t="n"/>
      <c r="L138" s="33">
        <f>IF(OR(J138="",K138="",BizState="",F138=""),"",IF(F138=BizState,0,ROUND(J138*K138/100,2)))</f>
        <v/>
      </c>
      <c r="M138" s="33">
        <f>IF(OR(J138="",K138="",BizState="",F138=""),"",IF(F138=BizState,ROUND(J138*K138/200,2),0))</f>
        <v/>
      </c>
      <c r="N138" s="33">
        <f>IF(M138="","",M138)</f>
        <v/>
      </c>
      <c r="O138" s="32" t="n"/>
      <c r="P138" s="31" t="n"/>
      <c r="Q138" s="33">
        <f>IF(OR(J138="",L138=""),"",J138+IF(P138="Yes",0,IF(O138&lt;&gt;"",O138,L138+M138+N138)))</f>
        <v/>
      </c>
      <c r="R138" s="32" t="n"/>
      <c r="S138" s="31" t="n"/>
      <c r="T138" s="31" t="n"/>
      <c r="U138" s="31" t="n"/>
      <c r="V138" s="31" t="n"/>
      <c r="W138" s="34">
        <f>IF(AND(A138="",B138="",C138="",J138=""),"",IF(LEFT(U138,7)="EXAMPLE","Example row",IF(BizState="","Fix: choose your state on Start here",IF(A138="","Fix: add the date",IF(B138="","Fix: add the bill number",IF(C138="","Fix: add the vendor",IF(F138="","Fix: pick the vendor's state",IF(G138="","Fix: pick what it was for",IF(J138="","Fix: add the taxable value",IF(K138="","Fix: pick the GST rate (0 if none)",IF(AND(D138&lt;&gt;"",LEN(D138)&lt;&gt;15),"Fix: GSTIN must have 15 characters",IF(AND(E138&lt;&gt;"",LEN(E138)&lt;&gt;10),"Fix: PAN must have 10 characters",IF(AND(O138&lt;&gt;"",ABS(O138-(L138+M138+N138))&gt;1),"OK, but GST on the bill differs from the rate",IF(COUNTIFS(C$6:C$505,C138,B$6:B$505,B138,K$6:K$505,K138)&gt;1,"Fix: same vendor bill and rate twice","OK"))))))))))))))</f>
        <v/>
      </c>
    </row>
    <row r="139">
      <c r="A139" s="30" t="n"/>
      <c r="B139" s="31" t="n"/>
      <c r="C139" s="31" t="n"/>
      <c r="D139" s="31" t="n"/>
      <c r="E139" s="31" t="n"/>
      <c r="F139" s="31" t="n"/>
      <c r="G139" s="31" t="n"/>
      <c r="H139" s="31" t="n"/>
      <c r="I139" s="31" t="n"/>
      <c r="J139" s="32" t="n"/>
      <c r="K139" s="31" t="n"/>
      <c r="L139" s="33">
        <f>IF(OR(J139="",K139="",BizState="",F139=""),"",IF(F139=BizState,0,ROUND(J139*K139/100,2)))</f>
        <v/>
      </c>
      <c r="M139" s="33">
        <f>IF(OR(J139="",K139="",BizState="",F139=""),"",IF(F139=BizState,ROUND(J139*K139/200,2),0))</f>
        <v/>
      </c>
      <c r="N139" s="33">
        <f>IF(M139="","",M139)</f>
        <v/>
      </c>
      <c r="O139" s="32" t="n"/>
      <c r="P139" s="31" t="n"/>
      <c r="Q139" s="33">
        <f>IF(OR(J139="",L139=""),"",J139+IF(P139="Yes",0,IF(O139&lt;&gt;"",O139,L139+M139+N139)))</f>
        <v/>
      </c>
      <c r="R139" s="32" t="n"/>
      <c r="S139" s="31" t="n"/>
      <c r="T139" s="31" t="n"/>
      <c r="U139" s="31" t="n"/>
      <c r="V139" s="31" t="n"/>
      <c r="W139" s="34">
        <f>IF(AND(A139="",B139="",C139="",J139=""),"",IF(LEFT(U139,7)="EXAMPLE","Example row",IF(BizState="","Fix: choose your state on Start here",IF(A139="","Fix: add the date",IF(B139="","Fix: add the bill number",IF(C139="","Fix: add the vendor",IF(F139="","Fix: pick the vendor's state",IF(G139="","Fix: pick what it was for",IF(J139="","Fix: add the taxable value",IF(K139="","Fix: pick the GST rate (0 if none)",IF(AND(D139&lt;&gt;"",LEN(D139)&lt;&gt;15),"Fix: GSTIN must have 15 characters",IF(AND(E139&lt;&gt;"",LEN(E139)&lt;&gt;10),"Fix: PAN must have 10 characters",IF(AND(O139&lt;&gt;"",ABS(O139-(L139+M139+N139))&gt;1),"OK, but GST on the bill differs from the rate",IF(COUNTIFS(C$6:C$505,C139,B$6:B$505,B139,K$6:K$505,K139)&gt;1,"Fix: same vendor bill and rate twice","OK"))))))))))))))</f>
        <v/>
      </c>
    </row>
    <row r="140">
      <c r="A140" s="30" t="n"/>
      <c r="B140" s="31" t="n"/>
      <c r="C140" s="31" t="n"/>
      <c r="D140" s="31" t="n"/>
      <c r="E140" s="31" t="n"/>
      <c r="F140" s="31" t="n"/>
      <c r="G140" s="31" t="n"/>
      <c r="H140" s="31" t="n"/>
      <c r="I140" s="31" t="n"/>
      <c r="J140" s="32" t="n"/>
      <c r="K140" s="31" t="n"/>
      <c r="L140" s="33">
        <f>IF(OR(J140="",K140="",BizState="",F140=""),"",IF(F140=BizState,0,ROUND(J140*K140/100,2)))</f>
        <v/>
      </c>
      <c r="M140" s="33">
        <f>IF(OR(J140="",K140="",BizState="",F140=""),"",IF(F140=BizState,ROUND(J140*K140/200,2),0))</f>
        <v/>
      </c>
      <c r="N140" s="33">
        <f>IF(M140="","",M140)</f>
        <v/>
      </c>
      <c r="O140" s="32" t="n"/>
      <c r="P140" s="31" t="n"/>
      <c r="Q140" s="33">
        <f>IF(OR(J140="",L140=""),"",J140+IF(P140="Yes",0,IF(O140&lt;&gt;"",O140,L140+M140+N140)))</f>
        <v/>
      </c>
      <c r="R140" s="32" t="n"/>
      <c r="S140" s="31" t="n"/>
      <c r="T140" s="31" t="n"/>
      <c r="U140" s="31" t="n"/>
      <c r="V140" s="31" t="n"/>
      <c r="W140" s="34">
        <f>IF(AND(A140="",B140="",C140="",J140=""),"",IF(LEFT(U140,7)="EXAMPLE","Example row",IF(BizState="","Fix: choose your state on Start here",IF(A140="","Fix: add the date",IF(B140="","Fix: add the bill number",IF(C140="","Fix: add the vendor",IF(F140="","Fix: pick the vendor's state",IF(G140="","Fix: pick what it was for",IF(J140="","Fix: add the taxable value",IF(K140="","Fix: pick the GST rate (0 if none)",IF(AND(D140&lt;&gt;"",LEN(D140)&lt;&gt;15),"Fix: GSTIN must have 15 characters",IF(AND(E140&lt;&gt;"",LEN(E140)&lt;&gt;10),"Fix: PAN must have 10 characters",IF(AND(O140&lt;&gt;"",ABS(O140-(L140+M140+N140))&gt;1),"OK, but GST on the bill differs from the rate",IF(COUNTIFS(C$6:C$505,C140,B$6:B$505,B140,K$6:K$505,K140)&gt;1,"Fix: same vendor bill and rate twice","OK"))))))))))))))</f>
        <v/>
      </c>
    </row>
    <row r="141">
      <c r="A141" s="30" t="n"/>
      <c r="B141" s="31" t="n"/>
      <c r="C141" s="31" t="n"/>
      <c r="D141" s="31" t="n"/>
      <c r="E141" s="31" t="n"/>
      <c r="F141" s="31" t="n"/>
      <c r="G141" s="31" t="n"/>
      <c r="H141" s="31" t="n"/>
      <c r="I141" s="31" t="n"/>
      <c r="J141" s="32" t="n"/>
      <c r="K141" s="31" t="n"/>
      <c r="L141" s="33">
        <f>IF(OR(J141="",K141="",BizState="",F141=""),"",IF(F141=BizState,0,ROUND(J141*K141/100,2)))</f>
        <v/>
      </c>
      <c r="M141" s="33">
        <f>IF(OR(J141="",K141="",BizState="",F141=""),"",IF(F141=BizState,ROUND(J141*K141/200,2),0))</f>
        <v/>
      </c>
      <c r="N141" s="33">
        <f>IF(M141="","",M141)</f>
        <v/>
      </c>
      <c r="O141" s="32" t="n"/>
      <c r="P141" s="31" t="n"/>
      <c r="Q141" s="33">
        <f>IF(OR(J141="",L141=""),"",J141+IF(P141="Yes",0,IF(O141&lt;&gt;"",O141,L141+M141+N141)))</f>
        <v/>
      </c>
      <c r="R141" s="32" t="n"/>
      <c r="S141" s="31" t="n"/>
      <c r="T141" s="31" t="n"/>
      <c r="U141" s="31" t="n"/>
      <c r="V141" s="31" t="n"/>
      <c r="W141" s="34">
        <f>IF(AND(A141="",B141="",C141="",J141=""),"",IF(LEFT(U141,7)="EXAMPLE","Example row",IF(BizState="","Fix: choose your state on Start here",IF(A141="","Fix: add the date",IF(B141="","Fix: add the bill number",IF(C141="","Fix: add the vendor",IF(F141="","Fix: pick the vendor's state",IF(G141="","Fix: pick what it was for",IF(J141="","Fix: add the taxable value",IF(K141="","Fix: pick the GST rate (0 if none)",IF(AND(D141&lt;&gt;"",LEN(D141)&lt;&gt;15),"Fix: GSTIN must have 15 characters",IF(AND(E141&lt;&gt;"",LEN(E141)&lt;&gt;10),"Fix: PAN must have 10 characters",IF(AND(O141&lt;&gt;"",ABS(O141-(L141+M141+N141))&gt;1),"OK, but GST on the bill differs from the rate",IF(COUNTIFS(C$6:C$505,C141,B$6:B$505,B141,K$6:K$505,K141)&gt;1,"Fix: same vendor bill and rate twice","OK"))))))))))))))</f>
        <v/>
      </c>
    </row>
    <row r="142">
      <c r="A142" s="30" t="n"/>
      <c r="B142" s="31" t="n"/>
      <c r="C142" s="31" t="n"/>
      <c r="D142" s="31" t="n"/>
      <c r="E142" s="31" t="n"/>
      <c r="F142" s="31" t="n"/>
      <c r="G142" s="31" t="n"/>
      <c r="H142" s="31" t="n"/>
      <c r="I142" s="31" t="n"/>
      <c r="J142" s="32" t="n"/>
      <c r="K142" s="31" t="n"/>
      <c r="L142" s="33">
        <f>IF(OR(J142="",K142="",BizState="",F142=""),"",IF(F142=BizState,0,ROUND(J142*K142/100,2)))</f>
        <v/>
      </c>
      <c r="M142" s="33">
        <f>IF(OR(J142="",K142="",BizState="",F142=""),"",IF(F142=BizState,ROUND(J142*K142/200,2),0))</f>
        <v/>
      </c>
      <c r="N142" s="33">
        <f>IF(M142="","",M142)</f>
        <v/>
      </c>
      <c r="O142" s="32" t="n"/>
      <c r="P142" s="31" t="n"/>
      <c r="Q142" s="33">
        <f>IF(OR(J142="",L142=""),"",J142+IF(P142="Yes",0,IF(O142&lt;&gt;"",O142,L142+M142+N142)))</f>
        <v/>
      </c>
      <c r="R142" s="32" t="n"/>
      <c r="S142" s="31" t="n"/>
      <c r="T142" s="31" t="n"/>
      <c r="U142" s="31" t="n"/>
      <c r="V142" s="31" t="n"/>
      <c r="W142" s="34">
        <f>IF(AND(A142="",B142="",C142="",J142=""),"",IF(LEFT(U142,7)="EXAMPLE","Example row",IF(BizState="","Fix: choose your state on Start here",IF(A142="","Fix: add the date",IF(B142="","Fix: add the bill number",IF(C142="","Fix: add the vendor",IF(F142="","Fix: pick the vendor's state",IF(G142="","Fix: pick what it was for",IF(J142="","Fix: add the taxable value",IF(K142="","Fix: pick the GST rate (0 if none)",IF(AND(D142&lt;&gt;"",LEN(D142)&lt;&gt;15),"Fix: GSTIN must have 15 characters",IF(AND(E142&lt;&gt;"",LEN(E142)&lt;&gt;10),"Fix: PAN must have 10 characters",IF(AND(O142&lt;&gt;"",ABS(O142-(L142+M142+N142))&gt;1),"OK, but GST on the bill differs from the rate",IF(COUNTIFS(C$6:C$505,C142,B$6:B$505,B142,K$6:K$505,K142)&gt;1,"Fix: same vendor bill and rate twice","OK"))))))))))))))</f>
        <v/>
      </c>
    </row>
    <row r="143">
      <c r="A143" s="30" t="n"/>
      <c r="B143" s="31" t="n"/>
      <c r="C143" s="31" t="n"/>
      <c r="D143" s="31" t="n"/>
      <c r="E143" s="31" t="n"/>
      <c r="F143" s="31" t="n"/>
      <c r="G143" s="31" t="n"/>
      <c r="H143" s="31" t="n"/>
      <c r="I143" s="31" t="n"/>
      <c r="J143" s="32" t="n"/>
      <c r="K143" s="31" t="n"/>
      <c r="L143" s="33">
        <f>IF(OR(J143="",K143="",BizState="",F143=""),"",IF(F143=BizState,0,ROUND(J143*K143/100,2)))</f>
        <v/>
      </c>
      <c r="M143" s="33">
        <f>IF(OR(J143="",K143="",BizState="",F143=""),"",IF(F143=BizState,ROUND(J143*K143/200,2),0))</f>
        <v/>
      </c>
      <c r="N143" s="33">
        <f>IF(M143="","",M143)</f>
        <v/>
      </c>
      <c r="O143" s="32" t="n"/>
      <c r="P143" s="31" t="n"/>
      <c r="Q143" s="33">
        <f>IF(OR(J143="",L143=""),"",J143+IF(P143="Yes",0,IF(O143&lt;&gt;"",O143,L143+M143+N143)))</f>
        <v/>
      </c>
      <c r="R143" s="32" t="n"/>
      <c r="S143" s="31" t="n"/>
      <c r="T143" s="31" t="n"/>
      <c r="U143" s="31" t="n"/>
      <c r="V143" s="31" t="n"/>
      <c r="W143" s="34">
        <f>IF(AND(A143="",B143="",C143="",J143=""),"",IF(LEFT(U143,7)="EXAMPLE","Example row",IF(BizState="","Fix: choose your state on Start here",IF(A143="","Fix: add the date",IF(B143="","Fix: add the bill number",IF(C143="","Fix: add the vendor",IF(F143="","Fix: pick the vendor's state",IF(G143="","Fix: pick what it was for",IF(J143="","Fix: add the taxable value",IF(K143="","Fix: pick the GST rate (0 if none)",IF(AND(D143&lt;&gt;"",LEN(D143)&lt;&gt;15),"Fix: GSTIN must have 15 characters",IF(AND(E143&lt;&gt;"",LEN(E143)&lt;&gt;10),"Fix: PAN must have 10 characters",IF(AND(O143&lt;&gt;"",ABS(O143-(L143+M143+N143))&gt;1),"OK, but GST on the bill differs from the rate",IF(COUNTIFS(C$6:C$505,C143,B$6:B$505,B143,K$6:K$505,K143)&gt;1,"Fix: same vendor bill and rate twice","OK"))))))))))))))</f>
        <v/>
      </c>
    </row>
    <row r="144">
      <c r="A144" s="30" t="n"/>
      <c r="B144" s="31" t="n"/>
      <c r="C144" s="31" t="n"/>
      <c r="D144" s="31" t="n"/>
      <c r="E144" s="31" t="n"/>
      <c r="F144" s="31" t="n"/>
      <c r="G144" s="31" t="n"/>
      <c r="H144" s="31" t="n"/>
      <c r="I144" s="31" t="n"/>
      <c r="J144" s="32" t="n"/>
      <c r="K144" s="31" t="n"/>
      <c r="L144" s="33">
        <f>IF(OR(J144="",K144="",BizState="",F144=""),"",IF(F144=BizState,0,ROUND(J144*K144/100,2)))</f>
        <v/>
      </c>
      <c r="M144" s="33">
        <f>IF(OR(J144="",K144="",BizState="",F144=""),"",IF(F144=BizState,ROUND(J144*K144/200,2),0))</f>
        <v/>
      </c>
      <c r="N144" s="33">
        <f>IF(M144="","",M144)</f>
        <v/>
      </c>
      <c r="O144" s="32" t="n"/>
      <c r="P144" s="31" t="n"/>
      <c r="Q144" s="33">
        <f>IF(OR(J144="",L144=""),"",J144+IF(P144="Yes",0,IF(O144&lt;&gt;"",O144,L144+M144+N144)))</f>
        <v/>
      </c>
      <c r="R144" s="32" t="n"/>
      <c r="S144" s="31" t="n"/>
      <c r="T144" s="31" t="n"/>
      <c r="U144" s="31" t="n"/>
      <c r="V144" s="31" t="n"/>
      <c r="W144" s="34">
        <f>IF(AND(A144="",B144="",C144="",J144=""),"",IF(LEFT(U144,7)="EXAMPLE","Example row",IF(BizState="","Fix: choose your state on Start here",IF(A144="","Fix: add the date",IF(B144="","Fix: add the bill number",IF(C144="","Fix: add the vendor",IF(F144="","Fix: pick the vendor's state",IF(G144="","Fix: pick what it was for",IF(J144="","Fix: add the taxable value",IF(K144="","Fix: pick the GST rate (0 if none)",IF(AND(D144&lt;&gt;"",LEN(D144)&lt;&gt;15),"Fix: GSTIN must have 15 characters",IF(AND(E144&lt;&gt;"",LEN(E144)&lt;&gt;10),"Fix: PAN must have 10 characters",IF(AND(O144&lt;&gt;"",ABS(O144-(L144+M144+N144))&gt;1),"OK, but GST on the bill differs from the rate",IF(COUNTIFS(C$6:C$505,C144,B$6:B$505,B144,K$6:K$505,K144)&gt;1,"Fix: same vendor bill and rate twice","OK"))))))))))))))</f>
        <v/>
      </c>
    </row>
    <row r="145">
      <c r="A145" s="30" t="n"/>
      <c r="B145" s="31" t="n"/>
      <c r="C145" s="31" t="n"/>
      <c r="D145" s="31" t="n"/>
      <c r="E145" s="31" t="n"/>
      <c r="F145" s="31" t="n"/>
      <c r="G145" s="31" t="n"/>
      <c r="H145" s="31" t="n"/>
      <c r="I145" s="31" t="n"/>
      <c r="J145" s="32" t="n"/>
      <c r="K145" s="31" t="n"/>
      <c r="L145" s="33">
        <f>IF(OR(J145="",K145="",BizState="",F145=""),"",IF(F145=BizState,0,ROUND(J145*K145/100,2)))</f>
        <v/>
      </c>
      <c r="M145" s="33">
        <f>IF(OR(J145="",K145="",BizState="",F145=""),"",IF(F145=BizState,ROUND(J145*K145/200,2),0))</f>
        <v/>
      </c>
      <c r="N145" s="33">
        <f>IF(M145="","",M145)</f>
        <v/>
      </c>
      <c r="O145" s="32" t="n"/>
      <c r="P145" s="31" t="n"/>
      <c r="Q145" s="33">
        <f>IF(OR(J145="",L145=""),"",J145+IF(P145="Yes",0,IF(O145&lt;&gt;"",O145,L145+M145+N145)))</f>
        <v/>
      </c>
      <c r="R145" s="32" t="n"/>
      <c r="S145" s="31" t="n"/>
      <c r="T145" s="31" t="n"/>
      <c r="U145" s="31" t="n"/>
      <c r="V145" s="31" t="n"/>
      <c r="W145" s="34">
        <f>IF(AND(A145="",B145="",C145="",J145=""),"",IF(LEFT(U145,7)="EXAMPLE","Example row",IF(BizState="","Fix: choose your state on Start here",IF(A145="","Fix: add the date",IF(B145="","Fix: add the bill number",IF(C145="","Fix: add the vendor",IF(F145="","Fix: pick the vendor's state",IF(G145="","Fix: pick what it was for",IF(J145="","Fix: add the taxable value",IF(K145="","Fix: pick the GST rate (0 if none)",IF(AND(D145&lt;&gt;"",LEN(D145)&lt;&gt;15),"Fix: GSTIN must have 15 characters",IF(AND(E145&lt;&gt;"",LEN(E145)&lt;&gt;10),"Fix: PAN must have 10 characters",IF(AND(O145&lt;&gt;"",ABS(O145-(L145+M145+N145))&gt;1),"OK, but GST on the bill differs from the rate",IF(COUNTIFS(C$6:C$505,C145,B$6:B$505,B145,K$6:K$505,K145)&gt;1,"Fix: same vendor bill and rate twice","OK"))))))))))))))</f>
        <v/>
      </c>
    </row>
    <row r="146">
      <c r="A146" s="30" t="n"/>
      <c r="B146" s="31" t="n"/>
      <c r="C146" s="31" t="n"/>
      <c r="D146" s="31" t="n"/>
      <c r="E146" s="31" t="n"/>
      <c r="F146" s="31" t="n"/>
      <c r="G146" s="31" t="n"/>
      <c r="H146" s="31" t="n"/>
      <c r="I146" s="31" t="n"/>
      <c r="J146" s="32" t="n"/>
      <c r="K146" s="31" t="n"/>
      <c r="L146" s="33">
        <f>IF(OR(J146="",K146="",BizState="",F146=""),"",IF(F146=BizState,0,ROUND(J146*K146/100,2)))</f>
        <v/>
      </c>
      <c r="M146" s="33">
        <f>IF(OR(J146="",K146="",BizState="",F146=""),"",IF(F146=BizState,ROUND(J146*K146/200,2),0))</f>
        <v/>
      </c>
      <c r="N146" s="33">
        <f>IF(M146="","",M146)</f>
        <v/>
      </c>
      <c r="O146" s="32" t="n"/>
      <c r="P146" s="31" t="n"/>
      <c r="Q146" s="33">
        <f>IF(OR(J146="",L146=""),"",J146+IF(P146="Yes",0,IF(O146&lt;&gt;"",O146,L146+M146+N146)))</f>
        <v/>
      </c>
      <c r="R146" s="32" t="n"/>
      <c r="S146" s="31" t="n"/>
      <c r="T146" s="31" t="n"/>
      <c r="U146" s="31" t="n"/>
      <c r="V146" s="31" t="n"/>
      <c r="W146" s="34">
        <f>IF(AND(A146="",B146="",C146="",J146=""),"",IF(LEFT(U146,7)="EXAMPLE","Example row",IF(BizState="","Fix: choose your state on Start here",IF(A146="","Fix: add the date",IF(B146="","Fix: add the bill number",IF(C146="","Fix: add the vendor",IF(F146="","Fix: pick the vendor's state",IF(G146="","Fix: pick what it was for",IF(J146="","Fix: add the taxable value",IF(K146="","Fix: pick the GST rate (0 if none)",IF(AND(D146&lt;&gt;"",LEN(D146)&lt;&gt;15),"Fix: GSTIN must have 15 characters",IF(AND(E146&lt;&gt;"",LEN(E146)&lt;&gt;10),"Fix: PAN must have 10 characters",IF(AND(O146&lt;&gt;"",ABS(O146-(L146+M146+N146))&gt;1),"OK, but GST on the bill differs from the rate",IF(COUNTIFS(C$6:C$505,C146,B$6:B$505,B146,K$6:K$505,K146)&gt;1,"Fix: same vendor bill and rate twice","OK"))))))))))))))</f>
        <v/>
      </c>
    </row>
    <row r="147">
      <c r="A147" s="30" t="n"/>
      <c r="B147" s="31" t="n"/>
      <c r="C147" s="31" t="n"/>
      <c r="D147" s="31" t="n"/>
      <c r="E147" s="31" t="n"/>
      <c r="F147" s="31" t="n"/>
      <c r="G147" s="31" t="n"/>
      <c r="H147" s="31" t="n"/>
      <c r="I147" s="31" t="n"/>
      <c r="J147" s="32" t="n"/>
      <c r="K147" s="31" t="n"/>
      <c r="L147" s="33">
        <f>IF(OR(J147="",K147="",BizState="",F147=""),"",IF(F147=BizState,0,ROUND(J147*K147/100,2)))</f>
        <v/>
      </c>
      <c r="M147" s="33">
        <f>IF(OR(J147="",K147="",BizState="",F147=""),"",IF(F147=BizState,ROUND(J147*K147/200,2),0))</f>
        <v/>
      </c>
      <c r="N147" s="33">
        <f>IF(M147="","",M147)</f>
        <v/>
      </c>
      <c r="O147" s="32" t="n"/>
      <c r="P147" s="31" t="n"/>
      <c r="Q147" s="33">
        <f>IF(OR(J147="",L147=""),"",J147+IF(P147="Yes",0,IF(O147&lt;&gt;"",O147,L147+M147+N147)))</f>
        <v/>
      </c>
      <c r="R147" s="32" t="n"/>
      <c r="S147" s="31" t="n"/>
      <c r="T147" s="31" t="n"/>
      <c r="U147" s="31" t="n"/>
      <c r="V147" s="31" t="n"/>
      <c r="W147" s="34">
        <f>IF(AND(A147="",B147="",C147="",J147=""),"",IF(LEFT(U147,7)="EXAMPLE","Example row",IF(BizState="","Fix: choose your state on Start here",IF(A147="","Fix: add the date",IF(B147="","Fix: add the bill number",IF(C147="","Fix: add the vendor",IF(F147="","Fix: pick the vendor's state",IF(G147="","Fix: pick what it was for",IF(J147="","Fix: add the taxable value",IF(K147="","Fix: pick the GST rate (0 if none)",IF(AND(D147&lt;&gt;"",LEN(D147)&lt;&gt;15),"Fix: GSTIN must have 15 characters",IF(AND(E147&lt;&gt;"",LEN(E147)&lt;&gt;10),"Fix: PAN must have 10 characters",IF(AND(O147&lt;&gt;"",ABS(O147-(L147+M147+N147))&gt;1),"OK, but GST on the bill differs from the rate",IF(COUNTIFS(C$6:C$505,C147,B$6:B$505,B147,K$6:K$505,K147)&gt;1,"Fix: same vendor bill and rate twice","OK"))))))))))))))</f>
        <v/>
      </c>
    </row>
    <row r="148">
      <c r="A148" s="30" t="n"/>
      <c r="B148" s="31" t="n"/>
      <c r="C148" s="31" t="n"/>
      <c r="D148" s="31" t="n"/>
      <c r="E148" s="31" t="n"/>
      <c r="F148" s="31" t="n"/>
      <c r="G148" s="31" t="n"/>
      <c r="H148" s="31" t="n"/>
      <c r="I148" s="31" t="n"/>
      <c r="J148" s="32" t="n"/>
      <c r="K148" s="31" t="n"/>
      <c r="L148" s="33">
        <f>IF(OR(J148="",K148="",BizState="",F148=""),"",IF(F148=BizState,0,ROUND(J148*K148/100,2)))</f>
        <v/>
      </c>
      <c r="M148" s="33">
        <f>IF(OR(J148="",K148="",BizState="",F148=""),"",IF(F148=BizState,ROUND(J148*K148/200,2),0))</f>
        <v/>
      </c>
      <c r="N148" s="33">
        <f>IF(M148="","",M148)</f>
        <v/>
      </c>
      <c r="O148" s="32" t="n"/>
      <c r="P148" s="31" t="n"/>
      <c r="Q148" s="33">
        <f>IF(OR(J148="",L148=""),"",J148+IF(P148="Yes",0,IF(O148&lt;&gt;"",O148,L148+M148+N148)))</f>
        <v/>
      </c>
      <c r="R148" s="32" t="n"/>
      <c r="S148" s="31" t="n"/>
      <c r="T148" s="31" t="n"/>
      <c r="U148" s="31" t="n"/>
      <c r="V148" s="31" t="n"/>
      <c r="W148" s="34">
        <f>IF(AND(A148="",B148="",C148="",J148=""),"",IF(LEFT(U148,7)="EXAMPLE","Example row",IF(BizState="","Fix: choose your state on Start here",IF(A148="","Fix: add the date",IF(B148="","Fix: add the bill number",IF(C148="","Fix: add the vendor",IF(F148="","Fix: pick the vendor's state",IF(G148="","Fix: pick what it was for",IF(J148="","Fix: add the taxable value",IF(K148="","Fix: pick the GST rate (0 if none)",IF(AND(D148&lt;&gt;"",LEN(D148)&lt;&gt;15),"Fix: GSTIN must have 15 characters",IF(AND(E148&lt;&gt;"",LEN(E148)&lt;&gt;10),"Fix: PAN must have 10 characters",IF(AND(O148&lt;&gt;"",ABS(O148-(L148+M148+N148))&gt;1),"OK, but GST on the bill differs from the rate",IF(COUNTIFS(C$6:C$505,C148,B$6:B$505,B148,K$6:K$505,K148)&gt;1,"Fix: same vendor bill and rate twice","OK"))))))))))))))</f>
        <v/>
      </c>
    </row>
    <row r="149">
      <c r="A149" s="30" t="n"/>
      <c r="B149" s="31" t="n"/>
      <c r="C149" s="31" t="n"/>
      <c r="D149" s="31" t="n"/>
      <c r="E149" s="31" t="n"/>
      <c r="F149" s="31" t="n"/>
      <c r="G149" s="31" t="n"/>
      <c r="H149" s="31" t="n"/>
      <c r="I149" s="31" t="n"/>
      <c r="J149" s="32" t="n"/>
      <c r="K149" s="31" t="n"/>
      <c r="L149" s="33">
        <f>IF(OR(J149="",K149="",BizState="",F149=""),"",IF(F149=BizState,0,ROUND(J149*K149/100,2)))</f>
        <v/>
      </c>
      <c r="M149" s="33">
        <f>IF(OR(J149="",K149="",BizState="",F149=""),"",IF(F149=BizState,ROUND(J149*K149/200,2),0))</f>
        <v/>
      </c>
      <c r="N149" s="33">
        <f>IF(M149="","",M149)</f>
        <v/>
      </c>
      <c r="O149" s="32" t="n"/>
      <c r="P149" s="31" t="n"/>
      <c r="Q149" s="33">
        <f>IF(OR(J149="",L149=""),"",J149+IF(P149="Yes",0,IF(O149&lt;&gt;"",O149,L149+M149+N149)))</f>
        <v/>
      </c>
      <c r="R149" s="32" t="n"/>
      <c r="S149" s="31" t="n"/>
      <c r="T149" s="31" t="n"/>
      <c r="U149" s="31" t="n"/>
      <c r="V149" s="31" t="n"/>
      <c r="W149" s="34">
        <f>IF(AND(A149="",B149="",C149="",J149=""),"",IF(LEFT(U149,7)="EXAMPLE","Example row",IF(BizState="","Fix: choose your state on Start here",IF(A149="","Fix: add the date",IF(B149="","Fix: add the bill number",IF(C149="","Fix: add the vendor",IF(F149="","Fix: pick the vendor's state",IF(G149="","Fix: pick what it was for",IF(J149="","Fix: add the taxable value",IF(K149="","Fix: pick the GST rate (0 if none)",IF(AND(D149&lt;&gt;"",LEN(D149)&lt;&gt;15),"Fix: GSTIN must have 15 characters",IF(AND(E149&lt;&gt;"",LEN(E149)&lt;&gt;10),"Fix: PAN must have 10 characters",IF(AND(O149&lt;&gt;"",ABS(O149-(L149+M149+N149))&gt;1),"OK, but GST on the bill differs from the rate",IF(COUNTIFS(C$6:C$505,C149,B$6:B$505,B149,K$6:K$505,K149)&gt;1,"Fix: same vendor bill and rate twice","OK"))))))))))))))</f>
        <v/>
      </c>
    </row>
    <row r="150">
      <c r="A150" s="30" t="n"/>
      <c r="B150" s="31" t="n"/>
      <c r="C150" s="31" t="n"/>
      <c r="D150" s="31" t="n"/>
      <c r="E150" s="31" t="n"/>
      <c r="F150" s="31" t="n"/>
      <c r="G150" s="31" t="n"/>
      <c r="H150" s="31" t="n"/>
      <c r="I150" s="31" t="n"/>
      <c r="J150" s="32" t="n"/>
      <c r="K150" s="31" t="n"/>
      <c r="L150" s="33">
        <f>IF(OR(J150="",K150="",BizState="",F150=""),"",IF(F150=BizState,0,ROUND(J150*K150/100,2)))</f>
        <v/>
      </c>
      <c r="M150" s="33">
        <f>IF(OR(J150="",K150="",BizState="",F150=""),"",IF(F150=BizState,ROUND(J150*K150/200,2),0))</f>
        <v/>
      </c>
      <c r="N150" s="33">
        <f>IF(M150="","",M150)</f>
        <v/>
      </c>
      <c r="O150" s="32" t="n"/>
      <c r="P150" s="31" t="n"/>
      <c r="Q150" s="33">
        <f>IF(OR(J150="",L150=""),"",J150+IF(P150="Yes",0,IF(O150&lt;&gt;"",O150,L150+M150+N150)))</f>
        <v/>
      </c>
      <c r="R150" s="32" t="n"/>
      <c r="S150" s="31" t="n"/>
      <c r="T150" s="31" t="n"/>
      <c r="U150" s="31" t="n"/>
      <c r="V150" s="31" t="n"/>
      <c r="W150" s="34">
        <f>IF(AND(A150="",B150="",C150="",J150=""),"",IF(LEFT(U150,7)="EXAMPLE","Example row",IF(BizState="","Fix: choose your state on Start here",IF(A150="","Fix: add the date",IF(B150="","Fix: add the bill number",IF(C150="","Fix: add the vendor",IF(F150="","Fix: pick the vendor's state",IF(G150="","Fix: pick what it was for",IF(J150="","Fix: add the taxable value",IF(K150="","Fix: pick the GST rate (0 if none)",IF(AND(D150&lt;&gt;"",LEN(D150)&lt;&gt;15),"Fix: GSTIN must have 15 characters",IF(AND(E150&lt;&gt;"",LEN(E150)&lt;&gt;10),"Fix: PAN must have 10 characters",IF(AND(O150&lt;&gt;"",ABS(O150-(L150+M150+N150))&gt;1),"OK, but GST on the bill differs from the rate",IF(COUNTIFS(C$6:C$505,C150,B$6:B$505,B150,K$6:K$505,K150)&gt;1,"Fix: same vendor bill and rate twice","OK"))))))))))))))</f>
        <v/>
      </c>
    </row>
    <row r="151">
      <c r="A151" s="30" t="n"/>
      <c r="B151" s="31" t="n"/>
      <c r="C151" s="31" t="n"/>
      <c r="D151" s="31" t="n"/>
      <c r="E151" s="31" t="n"/>
      <c r="F151" s="31" t="n"/>
      <c r="G151" s="31" t="n"/>
      <c r="H151" s="31" t="n"/>
      <c r="I151" s="31" t="n"/>
      <c r="J151" s="32" t="n"/>
      <c r="K151" s="31" t="n"/>
      <c r="L151" s="33">
        <f>IF(OR(J151="",K151="",BizState="",F151=""),"",IF(F151=BizState,0,ROUND(J151*K151/100,2)))</f>
        <v/>
      </c>
      <c r="M151" s="33">
        <f>IF(OR(J151="",K151="",BizState="",F151=""),"",IF(F151=BizState,ROUND(J151*K151/200,2),0))</f>
        <v/>
      </c>
      <c r="N151" s="33">
        <f>IF(M151="","",M151)</f>
        <v/>
      </c>
      <c r="O151" s="32" t="n"/>
      <c r="P151" s="31" t="n"/>
      <c r="Q151" s="33">
        <f>IF(OR(J151="",L151=""),"",J151+IF(P151="Yes",0,IF(O151&lt;&gt;"",O151,L151+M151+N151)))</f>
        <v/>
      </c>
      <c r="R151" s="32" t="n"/>
      <c r="S151" s="31" t="n"/>
      <c r="T151" s="31" t="n"/>
      <c r="U151" s="31" t="n"/>
      <c r="V151" s="31" t="n"/>
      <c r="W151" s="34">
        <f>IF(AND(A151="",B151="",C151="",J151=""),"",IF(LEFT(U151,7)="EXAMPLE","Example row",IF(BizState="","Fix: choose your state on Start here",IF(A151="","Fix: add the date",IF(B151="","Fix: add the bill number",IF(C151="","Fix: add the vendor",IF(F151="","Fix: pick the vendor's state",IF(G151="","Fix: pick what it was for",IF(J151="","Fix: add the taxable value",IF(K151="","Fix: pick the GST rate (0 if none)",IF(AND(D151&lt;&gt;"",LEN(D151)&lt;&gt;15),"Fix: GSTIN must have 15 characters",IF(AND(E151&lt;&gt;"",LEN(E151)&lt;&gt;10),"Fix: PAN must have 10 characters",IF(AND(O151&lt;&gt;"",ABS(O151-(L151+M151+N151))&gt;1),"OK, but GST on the bill differs from the rate",IF(COUNTIFS(C$6:C$505,C151,B$6:B$505,B151,K$6:K$505,K151)&gt;1,"Fix: same vendor bill and rate twice","OK"))))))))))))))</f>
        <v/>
      </c>
    </row>
    <row r="152">
      <c r="A152" s="30" t="n"/>
      <c r="B152" s="31" t="n"/>
      <c r="C152" s="31" t="n"/>
      <c r="D152" s="31" t="n"/>
      <c r="E152" s="31" t="n"/>
      <c r="F152" s="31" t="n"/>
      <c r="G152" s="31" t="n"/>
      <c r="H152" s="31" t="n"/>
      <c r="I152" s="31" t="n"/>
      <c r="J152" s="32" t="n"/>
      <c r="K152" s="31" t="n"/>
      <c r="L152" s="33">
        <f>IF(OR(J152="",K152="",BizState="",F152=""),"",IF(F152=BizState,0,ROUND(J152*K152/100,2)))</f>
        <v/>
      </c>
      <c r="M152" s="33">
        <f>IF(OR(J152="",K152="",BizState="",F152=""),"",IF(F152=BizState,ROUND(J152*K152/200,2),0))</f>
        <v/>
      </c>
      <c r="N152" s="33">
        <f>IF(M152="","",M152)</f>
        <v/>
      </c>
      <c r="O152" s="32" t="n"/>
      <c r="P152" s="31" t="n"/>
      <c r="Q152" s="33">
        <f>IF(OR(J152="",L152=""),"",J152+IF(P152="Yes",0,IF(O152&lt;&gt;"",O152,L152+M152+N152)))</f>
        <v/>
      </c>
      <c r="R152" s="32" t="n"/>
      <c r="S152" s="31" t="n"/>
      <c r="T152" s="31" t="n"/>
      <c r="U152" s="31" t="n"/>
      <c r="V152" s="31" t="n"/>
      <c r="W152" s="34">
        <f>IF(AND(A152="",B152="",C152="",J152=""),"",IF(LEFT(U152,7)="EXAMPLE","Example row",IF(BizState="","Fix: choose your state on Start here",IF(A152="","Fix: add the date",IF(B152="","Fix: add the bill number",IF(C152="","Fix: add the vendor",IF(F152="","Fix: pick the vendor's state",IF(G152="","Fix: pick what it was for",IF(J152="","Fix: add the taxable value",IF(K152="","Fix: pick the GST rate (0 if none)",IF(AND(D152&lt;&gt;"",LEN(D152)&lt;&gt;15),"Fix: GSTIN must have 15 characters",IF(AND(E152&lt;&gt;"",LEN(E152)&lt;&gt;10),"Fix: PAN must have 10 characters",IF(AND(O152&lt;&gt;"",ABS(O152-(L152+M152+N152))&gt;1),"OK, but GST on the bill differs from the rate",IF(COUNTIFS(C$6:C$505,C152,B$6:B$505,B152,K$6:K$505,K152)&gt;1,"Fix: same vendor bill and rate twice","OK"))))))))))))))</f>
        <v/>
      </c>
    </row>
    <row r="153">
      <c r="A153" s="30" t="n"/>
      <c r="B153" s="31" t="n"/>
      <c r="C153" s="31" t="n"/>
      <c r="D153" s="31" t="n"/>
      <c r="E153" s="31" t="n"/>
      <c r="F153" s="31" t="n"/>
      <c r="G153" s="31" t="n"/>
      <c r="H153" s="31" t="n"/>
      <c r="I153" s="31" t="n"/>
      <c r="J153" s="32" t="n"/>
      <c r="K153" s="31" t="n"/>
      <c r="L153" s="33">
        <f>IF(OR(J153="",K153="",BizState="",F153=""),"",IF(F153=BizState,0,ROUND(J153*K153/100,2)))</f>
        <v/>
      </c>
      <c r="M153" s="33">
        <f>IF(OR(J153="",K153="",BizState="",F153=""),"",IF(F153=BizState,ROUND(J153*K153/200,2),0))</f>
        <v/>
      </c>
      <c r="N153" s="33">
        <f>IF(M153="","",M153)</f>
        <v/>
      </c>
      <c r="O153" s="32" t="n"/>
      <c r="P153" s="31" t="n"/>
      <c r="Q153" s="33">
        <f>IF(OR(J153="",L153=""),"",J153+IF(P153="Yes",0,IF(O153&lt;&gt;"",O153,L153+M153+N153)))</f>
        <v/>
      </c>
      <c r="R153" s="32" t="n"/>
      <c r="S153" s="31" t="n"/>
      <c r="T153" s="31" t="n"/>
      <c r="U153" s="31" t="n"/>
      <c r="V153" s="31" t="n"/>
      <c r="W153" s="34">
        <f>IF(AND(A153="",B153="",C153="",J153=""),"",IF(LEFT(U153,7)="EXAMPLE","Example row",IF(BizState="","Fix: choose your state on Start here",IF(A153="","Fix: add the date",IF(B153="","Fix: add the bill number",IF(C153="","Fix: add the vendor",IF(F153="","Fix: pick the vendor's state",IF(G153="","Fix: pick what it was for",IF(J153="","Fix: add the taxable value",IF(K153="","Fix: pick the GST rate (0 if none)",IF(AND(D153&lt;&gt;"",LEN(D153)&lt;&gt;15),"Fix: GSTIN must have 15 characters",IF(AND(E153&lt;&gt;"",LEN(E153)&lt;&gt;10),"Fix: PAN must have 10 characters",IF(AND(O153&lt;&gt;"",ABS(O153-(L153+M153+N153))&gt;1),"OK, but GST on the bill differs from the rate",IF(COUNTIFS(C$6:C$505,C153,B$6:B$505,B153,K$6:K$505,K153)&gt;1,"Fix: same vendor bill and rate twice","OK"))))))))))))))</f>
        <v/>
      </c>
    </row>
    <row r="154">
      <c r="A154" s="30" t="n"/>
      <c r="B154" s="31" t="n"/>
      <c r="C154" s="31" t="n"/>
      <c r="D154" s="31" t="n"/>
      <c r="E154" s="31" t="n"/>
      <c r="F154" s="31" t="n"/>
      <c r="G154" s="31" t="n"/>
      <c r="H154" s="31" t="n"/>
      <c r="I154" s="31" t="n"/>
      <c r="J154" s="32" t="n"/>
      <c r="K154" s="31" t="n"/>
      <c r="L154" s="33">
        <f>IF(OR(J154="",K154="",BizState="",F154=""),"",IF(F154=BizState,0,ROUND(J154*K154/100,2)))</f>
        <v/>
      </c>
      <c r="M154" s="33">
        <f>IF(OR(J154="",K154="",BizState="",F154=""),"",IF(F154=BizState,ROUND(J154*K154/200,2),0))</f>
        <v/>
      </c>
      <c r="N154" s="33">
        <f>IF(M154="","",M154)</f>
        <v/>
      </c>
      <c r="O154" s="32" t="n"/>
      <c r="P154" s="31" t="n"/>
      <c r="Q154" s="33">
        <f>IF(OR(J154="",L154=""),"",J154+IF(P154="Yes",0,IF(O154&lt;&gt;"",O154,L154+M154+N154)))</f>
        <v/>
      </c>
      <c r="R154" s="32" t="n"/>
      <c r="S154" s="31" t="n"/>
      <c r="T154" s="31" t="n"/>
      <c r="U154" s="31" t="n"/>
      <c r="V154" s="31" t="n"/>
      <c r="W154" s="34">
        <f>IF(AND(A154="",B154="",C154="",J154=""),"",IF(LEFT(U154,7)="EXAMPLE","Example row",IF(BizState="","Fix: choose your state on Start here",IF(A154="","Fix: add the date",IF(B154="","Fix: add the bill number",IF(C154="","Fix: add the vendor",IF(F154="","Fix: pick the vendor's state",IF(G154="","Fix: pick what it was for",IF(J154="","Fix: add the taxable value",IF(K154="","Fix: pick the GST rate (0 if none)",IF(AND(D154&lt;&gt;"",LEN(D154)&lt;&gt;15),"Fix: GSTIN must have 15 characters",IF(AND(E154&lt;&gt;"",LEN(E154)&lt;&gt;10),"Fix: PAN must have 10 characters",IF(AND(O154&lt;&gt;"",ABS(O154-(L154+M154+N154))&gt;1),"OK, but GST on the bill differs from the rate",IF(COUNTIFS(C$6:C$505,C154,B$6:B$505,B154,K$6:K$505,K154)&gt;1,"Fix: same vendor bill and rate twice","OK"))))))))))))))</f>
        <v/>
      </c>
    </row>
    <row r="155">
      <c r="A155" s="30" t="n"/>
      <c r="B155" s="31" t="n"/>
      <c r="C155" s="31" t="n"/>
      <c r="D155" s="31" t="n"/>
      <c r="E155" s="31" t="n"/>
      <c r="F155" s="31" t="n"/>
      <c r="G155" s="31" t="n"/>
      <c r="H155" s="31" t="n"/>
      <c r="I155" s="31" t="n"/>
      <c r="J155" s="32" t="n"/>
      <c r="K155" s="31" t="n"/>
      <c r="L155" s="33">
        <f>IF(OR(J155="",K155="",BizState="",F155=""),"",IF(F155=BizState,0,ROUND(J155*K155/100,2)))</f>
        <v/>
      </c>
      <c r="M155" s="33">
        <f>IF(OR(J155="",K155="",BizState="",F155=""),"",IF(F155=BizState,ROUND(J155*K155/200,2),0))</f>
        <v/>
      </c>
      <c r="N155" s="33">
        <f>IF(M155="","",M155)</f>
        <v/>
      </c>
      <c r="O155" s="32" t="n"/>
      <c r="P155" s="31" t="n"/>
      <c r="Q155" s="33">
        <f>IF(OR(J155="",L155=""),"",J155+IF(P155="Yes",0,IF(O155&lt;&gt;"",O155,L155+M155+N155)))</f>
        <v/>
      </c>
      <c r="R155" s="32" t="n"/>
      <c r="S155" s="31" t="n"/>
      <c r="T155" s="31" t="n"/>
      <c r="U155" s="31" t="n"/>
      <c r="V155" s="31" t="n"/>
      <c r="W155" s="34">
        <f>IF(AND(A155="",B155="",C155="",J155=""),"",IF(LEFT(U155,7)="EXAMPLE","Example row",IF(BizState="","Fix: choose your state on Start here",IF(A155="","Fix: add the date",IF(B155="","Fix: add the bill number",IF(C155="","Fix: add the vendor",IF(F155="","Fix: pick the vendor's state",IF(G155="","Fix: pick what it was for",IF(J155="","Fix: add the taxable value",IF(K155="","Fix: pick the GST rate (0 if none)",IF(AND(D155&lt;&gt;"",LEN(D155)&lt;&gt;15),"Fix: GSTIN must have 15 characters",IF(AND(E155&lt;&gt;"",LEN(E155)&lt;&gt;10),"Fix: PAN must have 10 characters",IF(AND(O155&lt;&gt;"",ABS(O155-(L155+M155+N155))&gt;1),"OK, but GST on the bill differs from the rate",IF(COUNTIFS(C$6:C$505,C155,B$6:B$505,B155,K$6:K$505,K155)&gt;1,"Fix: same vendor bill and rate twice","OK"))))))))))))))</f>
        <v/>
      </c>
    </row>
    <row r="156">
      <c r="A156" s="30" t="n"/>
      <c r="B156" s="31" t="n"/>
      <c r="C156" s="31" t="n"/>
      <c r="D156" s="31" t="n"/>
      <c r="E156" s="31" t="n"/>
      <c r="F156" s="31" t="n"/>
      <c r="G156" s="31" t="n"/>
      <c r="H156" s="31" t="n"/>
      <c r="I156" s="31" t="n"/>
      <c r="J156" s="32" t="n"/>
      <c r="K156" s="31" t="n"/>
      <c r="L156" s="33">
        <f>IF(OR(J156="",K156="",BizState="",F156=""),"",IF(F156=BizState,0,ROUND(J156*K156/100,2)))</f>
        <v/>
      </c>
      <c r="M156" s="33">
        <f>IF(OR(J156="",K156="",BizState="",F156=""),"",IF(F156=BizState,ROUND(J156*K156/200,2),0))</f>
        <v/>
      </c>
      <c r="N156" s="33">
        <f>IF(M156="","",M156)</f>
        <v/>
      </c>
      <c r="O156" s="32" t="n"/>
      <c r="P156" s="31" t="n"/>
      <c r="Q156" s="33">
        <f>IF(OR(J156="",L156=""),"",J156+IF(P156="Yes",0,IF(O156&lt;&gt;"",O156,L156+M156+N156)))</f>
        <v/>
      </c>
      <c r="R156" s="32" t="n"/>
      <c r="S156" s="31" t="n"/>
      <c r="T156" s="31" t="n"/>
      <c r="U156" s="31" t="n"/>
      <c r="V156" s="31" t="n"/>
      <c r="W156" s="34">
        <f>IF(AND(A156="",B156="",C156="",J156=""),"",IF(LEFT(U156,7)="EXAMPLE","Example row",IF(BizState="","Fix: choose your state on Start here",IF(A156="","Fix: add the date",IF(B156="","Fix: add the bill number",IF(C156="","Fix: add the vendor",IF(F156="","Fix: pick the vendor's state",IF(G156="","Fix: pick what it was for",IF(J156="","Fix: add the taxable value",IF(K156="","Fix: pick the GST rate (0 if none)",IF(AND(D156&lt;&gt;"",LEN(D156)&lt;&gt;15),"Fix: GSTIN must have 15 characters",IF(AND(E156&lt;&gt;"",LEN(E156)&lt;&gt;10),"Fix: PAN must have 10 characters",IF(AND(O156&lt;&gt;"",ABS(O156-(L156+M156+N156))&gt;1),"OK, but GST on the bill differs from the rate",IF(COUNTIFS(C$6:C$505,C156,B$6:B$505,B156,K$6:K$505,K156)&gt;1,"Fix: same vendor bill and rate twice","OK"))))))))))))))</f>
        <v/>
      </c>
    </row>
    <row r="157">
      <c r="A157" s="30" t="n"/>
      <c r="B157" s="31" t="n"/>
      <c r="C157" s="31" t="n"/>
      <c r="D157" s="31" t="n"/>
      <c r="E157" s="31" t="n"/>
      <c r="F157" s="31" t="n"/>
      <c r="G157" s="31" t="n"/>
      <c r="H157" s="31" t="n"/>
      <c r="I157" s="31" t="n"/>
      <c r="J157" s="32" t="n"/>
      <c r="K157" s="31" t="n"/>
      <c r="L157" s="33">
        <f>IF(OR(J157="",K157="",BizState="",F157=""),"",IF(F157=BizState,0,ROUND(J157*K157/100,2)))</f>
        <v/>
      </c>
      <c r="M157" s="33">
        <f>IF(OR(J157="",K157="",BizState="",F157=""),"",IF(F157=BizState,ROUND(J157*K157/200,2),0))</f>
        <v/>
      </c>
      <c r="N157" s="33">
        <f>IF(M157="","",M157)</f>
        <v/>
      </c>
      <c r="O157" s="32" t="n"/>
      <c r="P157" s="31" t="n"/>
      <c r="Q157" s="33">
        <f>IF(OR(J157="",L157=""),"",J157+IF(P157="Yes",0,IF(O157&lt;&gt;"",O157,L157+M157+N157)))</f>
        <v/>
      </c>
      <c r="R157" s="32" t="n"/>
      <c r="S157" s="31" t="n"/>
      <c r="T157" s="31" t="n"/>
      <c r="U157" s="31" t="n"/>
      <c r="V157" s="31" t="n"/>
      <c r="W157" s="34">
        <f>IF(AND(A157="",B157="",C157="",J157=""),"",IF(LEFT(U157,7)="EXAMPLE","Example row",IF(BizState="","Fix: choose your state on Start here",IF(A157="","Fix: add the date",IF(B157="","Fix: add the bill number",IF(C157="","Fix: add the vendor",IF(F157="","Fix: pick the vendor's state",IF(G157="","Fix: pick what it was for",IF(J157="","Fix: add the taxable value",IF(K157="","Fix: pick the GST rate (0 if none)",IF(AND(D157&lt;&gt;"",LEN(D157)&lt;&gt;15),"Fix: GSTIN must have 15 characters",IF(AND(E157&lt;&gt;"",LEN(E157)&lt;&gt;10),"Fix: PAN must have 10 characters",IF(AND(O157&lt;&gt;"",ABS(O157-(L157+M157+N157))&gt;1),"OK, but GST on the bill differs from the rate",IF(COUNTIFS(C$6:C$505,C157,B$6:B$505,B157,K$6:K$505,K157)&gt;1,"Fix: same vendor bill and rate twice","OK"))))))))))))))</f>
        <v/>
      </c>
    </row>
    <row r="158">
      <c r="A158" s="30" t="n"/>
      <c r="B158" s="31" t="n"/>
      <c r="C158" s="31" t="n"/>
      <c r="D158" s="31" t="n"/>
      <c r="E158" s="31" t="n"/>
      <c r="F158" s="31" t="n"/>
      <c r="G158" s="31" t="n"/>
      <c r="H158" s="31" t="n"/>
      <c r="I158" s="31" t="n"/>
      <c r="J158" s="32" t="n"/>
      <c r="K158" s="31" t="n"/>
      <c r="L158" s="33">
        <f>IF(OR(J158="",K158="",BizState="",F158=""),"",IF(F158=BizState,0,ROUND(J158*K158/100,2)))</f>
        <v/>
      </c>
      <c r="M158" s="33">
        <f>IF(OR(J158="",K158="",BizState="",F158=""),"",IF(F158=BizState,ROUND(J158*K158/200,2),0))</f>
        <v/>
      </c>
      <c r="N158" s="33">
        <f>IF(M158="","",M158)</f>
        <v/>
      </c>
      <c r="O158" s="32" t="n"/>
      <c r="P158" s="31" t="n"/>
      <c r="Q158" s="33">
        <f>IF(OR(J158="",L158=""),"",J158+IF(P158="Yes",0,IF(O158&lt;&gt;"",O158,L158+M158+N158)))</f>
        <v/>
      </c>
      <c r="R158" s="32" t="n"/>
      <c r="S158" s="31" t="n"/>
      <c r="T158" s="31" t="n"/>
      <c r="U158" s="31" t="n"/>
      <c r="V158" s="31" t="n"/>
      <c r="W158" s="34">
        <f>IF(AND(A158="",B158="",C158="",J158=""),"",IF(LEFT(U158,7)="EXAMPLE","Example row",IF(BizState="","Fix: choose your state on Start here",IF(A158="","Fix: add the date",IF(B158="","Fix: add the bill number",IF(C158="","Fix: add the vendor",IF(F158="","Fix: pick the vendor's state",IF(G158="","Fix: pick what it was for",IF(J158="","Fix: add the taxable value",IF(K158="","Fix: pick the GST rate (0 if none)",IF(AND(D158&lt;&gt;"",LEN(D158)&lt;&gt;15),"Fix: GSTIN must have 15 characters",IF(AND(E158&lt;&gt;"",LEN(E158)&lt;&gt;10),"Fix: PAN must have 10 characters",IF(AND(O158&lt;&gt;"",ABS(O158-(L158+M158+N158))&gt;1),"OK, but GST on the bill differs from the rate",IF(COUNTIFS(C$6:C$505,C158,B$6:B$505,B158,K$6:K$505,K158)&gt;1,"Fix: same vendor bill and rate twice","OK"))))))))))))))</f>
        <v/>
      </c>
    </row>
    <row r="159">
      <c r="A159" s="30" t="n"/>
      <c r="B159" s="31" t="n"/>
      <c r="C159" s="31" t="n"/>
      <c r="D159" s="31" t="n"/>
      <c r="E159" s="31" t="n"/>
      <c r="F159" s="31" t="n"/>
      <c r="G159" s="31" t="n"/>
      <c r="H159" s="31" t="n"/>
      <c r="I159" s="31" t="n"/>
      <c r="J159" s="32" t="n"/>
      <c r="K159" s="31" t="n"/>
      <c r="L159" s="33">
        <f>IF(OR(J159="",K159="",BizState="",F159=""),"",IF(F159=BizState,0,ROUND(J159*K159/100,2)))</f>
        <v/>
      </c>
      <c r="M159" s="33">
        <f>IF(OR(J159="",K159="",BizState="",F159=""),"",IF(F159=BizState,ROUND(J159*K159/200,2),0))</f>
        <v/>
      </c>
      <c r="N159" s="33">
        <f>IF(M159="","",M159)</f>
        <v/>
      </c>
      <c r="O159" s="32" t="n"/>
      <c r="P159" s="31" t="n"/>
      <c r="Q159" s="33">
        <f>IF(OR(J159="",L159=""),"",J159+IF(P159="Yes",0,IF(O159&lt;&gt;"",O159,L159+M159+N159)))</f>
        <v/>
      </c>
      <c r="R159" s="32" t="n"/>
      <c r="S159" s="31" t="n"/>
      <c r="T159" s="31" t="n"/>
      <c r="U159" s="31" t="n"/>
      <c r="V159" s="31" t="n"/>
      <c r="W159" s="34">
        <f>IF(AND(A159="",B159="",C159="",J159=""),"",IF(LEFT(U159,7)="EXAMPLE","Example row",IF(BizState="","Fix: choose your state on Start here",IF(A159="","Fix: add the date",IF(B159="","Fix: add the bill number",IF(C159="","Fix: add the vendor",IF(F159="","Fix: pick the vendor's state",IF(G159="","Fix: pick what it was for",IF(J159="","Fix: add the taxable value",IF(K159="","Fix: pick the GST rate (0 if none)",IF(AND(D159&lt;&gt;"",LEN(D159)&lt;&gt;15),"Fix: GSTIN must have 15 characters",IF(AND(E159&lt;&gt;"",LEN(E159)&lt;&gt;10),"Fix: PAN must have 10 characters",IF(AND(O159&lt;&gt;"",ABS(O159-(L159+M159+N159))&gt;1),"OK, but GST on the bill differs from the rate",IF(COUNTIFS(C$6:C$505,C159,B$6:B$505,B159,K$6:K$505,K159)&gt;1,"Fix: same vendor bill and rate twice","OK"))))))))))))))</f>
        <v/>
      </c>
    </row>
    <row r="160">
      <c r="A160" s="30" t="n"/>
      <c r="B160" s="31" t="n"/>
      <c r="C160" s="31" t="n"/>
      <c r="D160" s="31" t="n"/>
      <c r="E160" s="31" t="n"/>
      <c r="F160" s="31" t="n"/>
      <c r="G160" s="31" t="n"/>
      <c r="H160" s="31" t="n"/>
      <c r="I160" s="31" t="n"/>
      <c r="J160" s="32" t="n"/>
      <c r="K160" s="31" t="n"/>
      <c r="L160" s="33">
        <f>IF(OR(J160="",K160="",BizState="",F160=""),"",IF(F160=BizState,0,ROUND(J160*K160/100,2)))</f>
        <v/>
      </c>
      <c r="M160" s="33">
        <f>IF(OR(J160="",K160="",BizState="",F160=""),"",IF(F160=BizState,ROUND(J160*K160/200,2),0))</f>
        <v/>
      </c>
      <c r="N160" s="33">
        <f>IF(M160="","",M160)</f>
        <v/>
      </c>
      <c r="O160" s="32" t="n"/>
      <c r="P160" s="31" t="n"/>
      <c r="Q160" s="33">
        <f>IF(OR(J160="",L160=""),"",J160+IF(P160="Yes",0,IF(O160&lt;&gt;"",O160,L160+M160+N160)))</f>
        <v/>
      </c>
      <c r="R160" s="32" t="n"/>
      <c r="S160" s="31" t="n"/>
      <c r="T160" s="31" t="n"/>
      <c r="U160" s="31" t="n"/>
      <c r="V160" s="31" t="n"/>
      <c r="W160" s="34">
        <f>IF(AND(A160="",B160="",C160="",J160=""),"",IF(LEFT(U160,7)="EXAMPLE","Example row",IF(BizState="","Fix: choose your state on Start here",IF(A160="","Fix: add the date",IF(B160="","Fix: add the bill number",IF(C160="","Fix: add the vendor",IF(F160="","Fix: pick the vendor's state",IF(G160="","Fix: pick what it was for",IF(J160="","Fix: add the taxable value",IF(K160="","Fix: pick the GST rate (0 if none)",IF(AND(D160&lt;&gt;"",LEN(D160)&lt;&gt;15),"Fix: GSTIN must have 15 characters",IF(AND(E160&lt;&gt;"",LEN(E160)&lt;&gt;10),"Fix: PAN must have 10 characters",IF(AND(O160&lt;&gt;"",ABS(O160-(L160+M160+N160))&gt;1),"OK, but GST on the bill differs from the rate",IF(COUNTIFS(C$6:C$505,C160,B$6:B$505,B160,K$6:K$505,K160)&gt;1,"Fix: same vendor bill and rate twice","OK"))))))))))))))</f>
        <v/>
      </c>
    </row>
    <row r="161">
      <c r="A161" s="30" t="n"/>
      <c r="B161" s="31" t="n"/>
      <c r="C161" s="31" t="n"/>
      <c r="D161" s="31" t="n"/>
      <c r="E161" s="31" t="n"/>
      <c r="F161" s="31" t="n"/>
      <c r="G161" s="31" t="n"/>
      <c r="H161" s="31" t="n"/>
      <c r="I161" s="31" t="n"/>
      <c r="J161" s="32" t="n"/>
      <c r="K161" s="31" t="n"/>
      <c r="L161" s="33">
        <f>IF(OR(J161="",K161="",BizState="",F161=""),"",IF(F161=BizState,0,ROUND(J161*K161/100,2)))</f>
        <v/>
      </c>
      <c r="M161" s="33">
        <f>IF(OR(J161="",K161="",BizState="",F161=""),"",IF(F161=BizState,ROUND(J161*K161/200,2),0))</f>
        <v/>
      </c>
      <c r="N161" s="33">
        <f>IF(M161="","",M161)</f>
        <v/>
      </c>
      <c r="O161" s="32" t="n"/>
      <c r="P161" s="31" t="n"/>
      <c r="Q161" s="33">
        <f>IF(OR(J161="",L161=""),"",J161+IF(P161="Yes",0,IF(O161&lt;&gt;"",O161,L161+M161+N161)))</f>
        <v/>
      </c>
      <c r="R161" s="32" t="n"/>
      <c r="S161" s="31" t="n"/>
      <c r="T161" s="31" t="n"/>
      <c r="U161" s="31" t="n"/>
      <c r="V161" s="31" t="n"/>
      <c r="W161" s="34">
        <f>IF(AND(A161="",B161="",C161="",J161=""),"",IF(LEFT(U161,7)="EXAMPLE","Example row",IF(BizState="","Fix: choose your state on Start here",IF(A161="","Fix: add the date",IF(B161="","Fix: add the bill number",IF(C161="","Fix: add the vendor",IF(F161="","Fix: pick the vendor's state",IF(G161="","Fix: pick what it was for",IF(J161="","Fix: add the taxable value",IF(K161="","Fix: pick the GST rate (0 if none)",IF(AND(D161&lt;&gt;"",LEN(D161)&lt;&gt;15),"Fix: GSTIN must have 15 characters",IF(AND(E161&lt;&gt;"",LEN(E161)&lt;&gt;10),"Fix: PAN must have 10 characters",IF(AND(O161&lt;&gt;"",ABS(O161-(L161+M161+N161))&gt;1),"OK, but GST on the bill differs from the rate",IF(COUNTIFS(C$6:C$505,C161,B$6:B$505,B161,K$6:K$505,K161)&gt;1,"Fix: same vendor bill and rate twice","OK"))))))))))))))</f>
        <v/>
      </c>
    </row>
    <row r="162">
      <c r="A162" s="30" t="n"/>
      <c r="B162" s="31" t="n"/>
      <c r="C162" s="31" t="n"/>
      <c r="D162" s="31" t="n"/>
      <c r="E162" s="31" t="n"/>
      <c r="F162" s="31" t="n"/>
      <c r="G162" s="31" t="n"/>
      <c r="H162" s="31" t="n"/>
      <c r="I162" s="31" t="n"/>
      <c r="J162" s="32" t="n"/>
      <c r="K162" s="31" t="n"/>
      <c r="L162" s="33">
        <f>IF(OR(J162="",K162="",BizState="",F162=""),"",IF(F162=BizState,0,ROUND(J162*K162/100,2)))</f>
        <v/>
      </c>
      <c r="M162" s="33">
        <f>IF(OR(J162="",K162="",BizState="",F162=""),"",IF(F162=BizState,ROUND(J162*K162/200,2),0))</f>
        <v/>
      </c>
      <c r="N162" s="33">
        <f>IF(M162="","",M162)</f>
        <v/>
      </c>
      <c r="O162" s="32" t="n"/>
      <c r="P162" s="31" t="n"/>
      <c r="Q162" s="33">
        <f>IF(OR(J162="",L162=""),"",J162+IF(P162="Yes",0,IF(O162&lt;&gt;"",O162,L162+M162+N162)))</f>
        <v/>
      </c>
      <c r="R162" s="32" t="n"/>
      <c r="S162" s="31" t="n"/>
      <c r="T162" s="31" t="n"/>
      <c r="U162" s="31" t="n"/>
      <c r="V162" s="31" t="n"/>
      <c r="W162" s="34">
        <f>IF(AND(A162="",B162="",C162="",J162=""),"",IF(LEFT(U162,7)="EXAMPLE","Example row",IF(BizState="","Fix: choose your state on Start here",IF(A162="","Fix: add the date",IF(B162="","Fix: add the bill number",IF(C162="","Fix: add the vendor",IF(F162="","Fix: pick the vendor's state",IF(G162="","Fix: pick what it was for",IF(J162="","Fix: add the taxable value",IF(K162="","Fix: pick the GST rate (0 if none)",IF(AND(D162&lt;&gt;"",LEN(D162)&lt;&gt;15),"Fix: GSTIN must have 15 characters",IF(AND(E162&lt;&gt;"",LEN(E162)&lt;&gt;10),"Fix: PAN must have 10 characters",IF(AND(O162&lt;&gt;"",ABS(O162-(L162+M162+N162))&gt;1),"OK, but GST on the bill differs from the rate",IF(COUNTIFS(C$6:C$505,C162,B$6:B$505,B162,K$6:K$505,K162)&gt;1,"Fix: same vendor bill and rate twice","OK"))))))))))))))</f>
        <v/>
      </c>
    </row>
    <row r="163">
      <c r="A163" s="30" t="n"/>
      <c r="B163" s="31" t="n"/>
      <c r="C163" s="31" t="n"/>
      <c r="D163" s="31" t="n"/>
      <c r="E163" s="31" t="n"/>
      <c r="F163" s="31" t="n"/>
      <c r="G163" s="31" t="n"/>
      <c r="H163" s="31" t="n"/>
      <c r="I163" s="31" t="n"/>
      <c r="J163" s="32" t="n"/>
      <c r="K163" s="31" t="n"/>
      <c r="L163" s="33">
        <f>IF(OR(J163="",K163="",BizState="",F163=""),"",IF(F163=BizState,0,ROUND(J163*K163/100,2)))</f>
        <v/>
      </c>
      <c r="M163" s="33">
        <f>IF(OR(J163="",K163="",BizState="",F163=""),"",IF(F163=BizState,ROUND(J163*K163/200,2),0))</f>
        <v/>
      </c>
      <c r="N163" s="33">
        <f>IF(M163="","",M163)</f>
        <v/>
      </c>
      <c r="O163" s="32" t="n"/>
      <c r="P163" s="31" t="n"/>
      <c r="Q163" s="33">
        <f>IF(OR(J163="",L163=""),"",J163+IF(P163="Yes",0,IF(O163&lt;&gt;"",O163,L163+M163+N163)))</f>
        <v/>
      </c>
      <c r="R163" s="32" t="n"/>
      <c r="S163" s="31" t="n"/>
      <c r="T163" s="31" t="n"/>
      <c r="U163" s="31" t="n"/>
      <c r="V163" s="31" t="n"/>
      <c r="W163" s="34">
        <f>IF(AND(A163="",B163="",C163="",J163=""),"",IF(LEFT(U163,7)="EXAMPLE","Example row",IF(BizState="","Fix: choose your state on Start here",IF(A163="","Fix: add the date",IF(B163="","Fix: add the bill number",IF(C163="","Fix: add the vendor",IF(F163="","Fix: pick the vendor's state",IF(G163="","Fix: pick what it was for",IF(J163="","Fix: add the taxable value",IF(K163="","Fix: pick the GST rate (0 if none)",IF(AND(D163&lt;&gt;"",LEN(D163)&lt;&gt;15),"Fix: GSTIN must have 15 characters",IF(AND(E163&lt;&gt;"",LEN(E163)&lt;&gt;10),"Fix: PAN must have 10 characters",IF(AND(O163&lt;&gt;"",ABS(O163-(L163+M163+N163))&gt;1),"OK, but GST on the bill differs from the rate",IF(COUNTIFS(C$6:C$505,C163,B$6:B$505,B163,K$6:K$505,K163)&gt;1,"Fix: same vendor bill and rate twice","OK"))))))))))))))</f>
        <v/>
      </c>
    </row>
    <row r="164">
      <c r="A164" s="30" t="n"/>
      <c r="B164" s="31" t="n"/>
      <c r="C164" s="31" t="n"/>
      <c r="D164" s="31" t="n"/>
      <c r="E164" s="31" t="n"/>
      <c r="F164" s="31" t="n"/>
      <c r="G164" s="31" t="n"/>
      <c r="H164" s="31" t="n"/>
      <c r="I164" s="31" t="n"/>
      <c r="J164" s="32" t="n"/>
      <c r="K164" s="31" t="n"/>
      <c r="L164" s="33">
        <f>IF(OR(J164="",K164="",BizState="",F164=""),"",IF(F164=BizState,0,ROUND(J164*K164/100,2)))</f>
        <v/>
      </c>
      <c r="M164" s="33">
        <f>IF(OR(J164="",K164="",BizState="",F164=""),"",IF(F164=BizState,ROUND(J164*K164/200,2),0))</f>
        <v/>
      </c>
      <c r="N164" s="33">
        <f>IF(M164="","",M164)</f>
        <v/>
      </c>
      <c r="O164" s="32" t="n"/>
      <c r="P164" s="31" t="n"/>
      <c r="Q164" s="33">
        <f>IF(OR(J164="",L164=""),"",J164+IF(P164="Yes",0,IF(O164&lt;&gt;"",O164,L164+M164+N164)))</f>
        <v/>
      </c>
      <c r="R164" s="32" t="n"/>
      <c r="S164" s="31" t="n"/>
      <c r="T164" s="31" t="n"/>
      <c r="U164" s="31" t="n"/>
      <c r="V164" s="31" t="n"/>
      <c r="W164" s="34">
        <f>IF(AND(A164="",B164="",C164="",J164=""),"",IF(LEFT(U164,7)="EXAMPLE","Example row",IF(BizState="","Fix: choose your state on Start here",IF(A164="","Fix: add the date",IF(B164="","Fix: add the bill number",IF(C164="","Fix: add the vendor",IF(F164="","Fix: pick the vendor's state",IF(G164="","Fix: pick what it was for",IF(J164="","Fix: add the taxable value",IF(K164="","Fix: pick the GST rate (0 if none)",IF(AND(D164&lt;&gt;"",LEN(D164)&lt;&gt;15),"Fix: GSTIN must have 15 characters",IF(AND(E164&lt;&gt;"",LEN(E164)&lt;&gt;10),"Fix: PAN must have 10 characters",IF(AND(O164&lt;&gt;"",ABS(O164-(L164+M164+N164))&gt;1),"OK, but GST on the bill differs from the rate",IF(COUNTIFS(C$6:C$505,C164,B$6:B$505,B164,K$6:K$505,K164)&gt;1,"Fix: same vendor bill and rate twice","OK"))))))))))))))</f>
        <v/>
      </c>
    </row>
    <row r="165">
      <c r="A165" s="30" t="n"/>
      <c r="B165" s="31" t="n"/>
      <c r="C165" s="31" t="n"/>
      <c r="D165" s="31" t="n"/>
      <c r="E165" s="31" t="n"/>
      <c r="F165" s="31" t="n"/>
      <c r="G165" s="31" t="n"/>
      <c r="H165" s="31" t="n"/>
      <c r="I165" s="31" t="n"/>
      <c r="J165" s="32" t="n"/>
      <c r="K165" s="31" t="n"/>
      <c r="L165" s="33">
        <f>IF(OR(J165="",K165="",BizState="",F165=""),"",IF(F165=BizState,0,ROUND(J165*K165/100,2)))</f>
        <v/>
      </c>
      <c r="M165" s="33">
        <f>IF(OR(J165="",K165="",BizState="",F165=""),"",IF(F165=BizState,ROUND(J165*K165/200,2),0))</f>
        <v/>
      </c>
      <c r="N165" s="33">
        <f>IF(M165="","",M165)</f>
        <v/>
      </c>
      <c r="O165" s="32" t="n"/>
      <c r="P165" s="31" t="n"/>
      <c r="Q165" s="33">
        <f>IF(OR(J165="",L165=""),"",J165+IF(P165="Yes",0,IF(O165&lt;&gt;"",O165,L165+M165+N165)))</f>
        <v/>
      </c>
      <c r="R165" s="32" t="n"/>
      <c r="S165" s="31" t="n"/>
      <c r="T165" s="31" t="n"/>
      <c r="U165" s="31" t="n"/>
      <c r="V165" s="31" t="n"/>
      <c r="W165" s="34">
        <f>IF(AND(A165="",B165="",C165="",J165=""),"",IF(LEFT(U165,7)="EXAMPLE","Example row",IF(BizState="","Fix: choose your state on Start here",IF(A165="","Fix: add the date",IF(B165="","Fix: add the bill number",IF(C165="","Fix: add the vendor",IF(F165="","Fix: pick the vendor's state",IF(G165="","Fix: pick what it was for",IF(J165="","Fix: add the taxable value",IF(K165="","Fix: pick the GST rate (0 if none)",IF(AND(D165&lt;&gt;"",LEN(D165)&lt;&gt;15),"Fix: GSTIN must have 15 characters",IF(AND(E165&lt;&gt;"",LEN(E165)&lt;&gt;10),"Fix: PAN must have 10 characters",IF(AND(O165&lt;&gt;"",ABS(O165-(L165+M165+N165))&gt;1),"OK, but GST on the bill differs from the rate",IF(COUNTIFS(C$6:C$505,C165,B$6:B$505,B165,K$6:K$505,K165)&gt;1,"Fix: same vendor bill and rate twice","OK"))))))))))))))</f>
        <v/>
      </c>
    </row>
    <row r="166">
      <c r="A166" s="30" t="n"/>
      <c r="B166" s="31" t="n"/>
      <c r="C166" s="31" t="n"/>
      <c r="D166" s="31" t="n"/>
      <c r="E166" s="31" t="n"/>
      <c r="F166" s="31" t="n"/>
      <c r="G166" s="31" t="n"/>
      <c r="H166" s="31" t="n"/>
      <c r="I166" s="31" t="n"/>
      <c r="J166" s="32" t="n"/>
      <c r="K166" s="31" t="n"/>
      <c r="L166" s="33">
        <f>IF(OR(J166="",K166="",BizState="",F166=""),"",IF(F166=BizState,0,ROUND(J166*K166/100,2)))</f>
        <v/>
      </c>
      <c r="M166" s="33">
        <f>IF(OR(J166="",K166="",BizState="",F166=""),"",IF(F166=BizState,ROUND(J166*K166/200,2),0))</f>
        <v/>
      </c>
      <c r="N166" s="33">
        <f>IF(M166="","",M166)</f>
        <v/>
      </c>
      <c r="O166" s="32" t="n"/>
      <c r="P166" s="31" t="n"/>
      <c r="Q166" s="33">
        <f>IF(OR(J166="",L166=""),"",J166+IF(P166="Yes",0,IF(O166&lt;&gt;"",O166,L166+M166+N166)))</f>
        <v/>
      </c>
      <c r="R166" s="32" t="n"/>
      <c r="S166" s="31" t="n"/>
      <c r="T166" s="31" t="n"/>
      <c r="U166" s="31" t="n"/>
      <c r="V166" s="31" t="n"/>
      <c r="W166" s="34">
        <f>IF(AND(A166="",B166="",C166="",J166=""),"",IF(LEFT(U166,7)="EXAMPLE","Example row",IF(BizState="","Fix: choose your state on Start here",IF(A166="","Fix: add the date",IF(B166="","Fix: add the bill number",IF(C166="","Fix: add the vendor",IF(F166="","Fix: pick the vendor's state",IF(G166="","Fix: pick what it was for",IF(J166="","Fix: add the taxable value",IF(K166="","Fix: pick the GST rate (0 if none)",IF(AND(D166&lt;&gt;"",LEN(D166)&lt;&gt;15),"Fix: GSTIN must have 15 characters",IF(AND(E166&lt;&gt;"",LEN(E166)&lt;&gt;10),"Fix: PAN must have 10 characters",IF(AND(O166&lt;&gt;"",ABS(O166-(L166+M166+N166))&gt;1),"OK, but GST on the bill differs from the rate",IF(COUNTIFS(C$6:C$505,C166,B$6:B$505,B166,K$6:K$505,K166)&gt;1,"Fix: same vendor bill and rate twice","OK"))))))))))))))</f>
        <v/>
      </c>
    </row>
    <row r="167">
      <c r="A167" s="30" t="n"/>
      <c r="B167" s="31" t="n"/>
      <c r="C167" s="31" t="n"/>
      <c r="D167" s="31" t="n"/>
      <c r="E167" s="31" t="n"/>
      <c r="F167" s="31" t="n"/>
      <c r="G167" s="31" t="n"/>
      <c r="H167" s="31" t="n"/>
      <c r="I167" s="31" t="n"/>
      <c r="J167" s="32" t="n"/>
      <c r="K167" s="31" t="n"/>
      <c r="L167" s="33">
        <f>IF(OR(J167="",K167="",BizState="",F167=""),"",IF(F167=BizState,0,ROUND(J167*K167/100,2)))</f>
        <v/>
      </c>
      <c r="M167" s="33">
        <f>IF(OR(J167="",K167="",BizState="",F167=""),"",IF(F167=BizState,ROUND(J167*K167/200,2),0))</f>
        <v/>
      </c>
      <c r="N167" s="33">
        <f>IF(M167="","",M167)</f>
        <v/>
      </c>
      <c r="O167" s="32" t="n"/>
      <c r="P167" s="31" t="n"/>
      <c r="Q167" s="33">
        <f>IF(OR(J167="",L167=""),"",J167+IF(P167="Yes",0,IF(O167&lt;&gt;"",O167,L167+M167+N167)))</f>
        <v/>
      </c>
      <c r="R167" s="32" t="n"/>
      <c r="S167" s="31" t="n"/>
      <c r="T167" s="31" t="n"/>
      <c r="U167" s="31" t="n"/>
      <c r="V167" s="31" t="n"/>
      <c r="W167" s="34">
        <f>IF(AND(A167="",B167="",C167="",J167=""),"",IF(LEFT(U167,7)="EXAMPLE","Example row",IF(BizState="","Fix: choose your state on Start here",IF(A167="","Fix: add the date",IF(B167="","Fix: add the bill number",IF(C167="","Fix: add the vendor",IF(F167="","Fix: pick the vendor's state",IF(G167="","Fix: pick what it was for",IF(J167="","Fix: add the taxable value",IF(K167="","Fix: pick the GST rate (0 if none)",IF(AND(D167&lt;&gt;"",LEN(D167)&lt;&gt;15),"Fix: GSTIN must have 15 characters",IF(AND(E167&lt;&gt;"",LEN(E167)&lt;&gt;10),"Fix: PAN must have 10 characters",IF(AND(O167&lt;&gt;"",ABS(O167-(L167+M167+N167))&gt;1),"OK, but GST on the bill differs from the rate",IF(COUNTIFS(C$6:C$505,C167,B$6:B$505,B167,K$6:K$505,K167)&gt;1,"Fix: same vendor bill and rate twice","OK"))))))))))))))</f>
        <v/>
      </c>
    </row>
    <row r="168">
      <c r="A168" s="30" t="n"/>
      <c r="B168" s="31" t="n"/>
      <c r="C168" s="31" t="n"/>
      <c r="D168" s="31" t="n"/>
      <c r="E168" s="31" t="n"/>
      <c r="F168" s="31" t="n"/>
      <c r="G168" s="31" t="n"/>
      <c r="H168" s="31" t="n"/>
      <c r="I168" s="31" t="n"/>
      <c r="J168" s="32" t="n"/>
      <c r="K168" s="31" t="n"/>
      <c r="L168" s="33">
        <f>IF(OR(J168="",K168="",BizState="",F168=""),"",IF(F168=BizState,0,ROUND(J168*K168/100,2)))</f>
        <v/>
      </c>
      <c r="M168" s="33">
        <f>IF(OR(J168="",K168="",BizState="",F168=""),"",IF(F168=BizState,ROUND(J168*K168/200,2),0))</f>
        <v/>
      </c>
      <c r="N168" s="33">
        <f>IF(M168="","",M168)</f>
        <v/>
      </c>
      <c r="O168" s="32" t="n"/>
      <c r="P168" s="31" t="n"/>
      <c r="Q168" s="33">
        <f>IF(OR(J168="",L168=""),"",J168+IF(P168="Yes",0,IF(O168&lt;&gt;"",O168,L168+M168+N168)))</f>
        <v/>
      </c>
      <c r="R168" s="32" t="n"/>
      <c r="S168" s="31" t="n"/>
      <c r="T168" s="31" t="n"/>
      <c r="U168" s="31" t="n"/>
      <c r="V168" s="31" t="n"/>
      <c r="W168" s="34">
        <f>IF(AND(A168="",B168="",C168="",J168=""),"",IF(LEFT(U168,7)="EXAMPLE","Example row",IF(BizState="","Fix: choose your state on Start here",IF(A168="","Fix: add the date",IF(B168="","Fix: add the bill number",IF(C168="","Fix: add the vendor",IF(F168="","Fix: pick the vendor's state",IF(G168="","Fix: pick what it was for",IF(J168="","Fix: add the taxable value",IF(K168="","Fix: pick the GST rate (0 if none)",IF(AND(D168&lt;&gt;"",LEN(D168)&lt;&gt;15),"Fix: GSTIN must have 15 characters",IF(AND(E168&lt;&gt;"",LEN(E168)&lt;&gt;10),"Fix: PAN must have 10 characters",IF(AND(O168&lt;&gt;"",ABS(O168-(L168+M168+N168))&gt;1),"OK, but GST on the bill differs from the rate",IF(COUNTIFS(C$6:C$505,C168,B$6:B$505,B168,K$6:K$505,K168)&gt;1,"Fix: same vendor bill and rate twice","OK"))))))))))))))</f>
        <v/>
      </c>
    </row>
    <row r="169">
      <c r="A169" s="30" t="n"/>
      <c r="B169" s="31" t="n"/>
      <c r="C169" s="31" t="n"/>
      <c r="D169" s="31" t="n"/>
      <c r="E169" s="31" t="n"/>
      <c r="F169" s="31" t="n"/>
      <c r="G169" s="31" t="n"/>
      <c r="H169" s="31" t="n"/>
      <c r="I169" s="31" t="n"/>
      <c r="J169" s="32" t="n"/>
      <c r="K169" s="31" t="n"/>
      <c r="L169" s="33">
        <f>IF(OR(J169="",K169="",BizState="",F169=""),"",IF(F169=BizState,0,ROUND(J169*K169/100,2)))</f>
        <v/>
      </c>
      <c r="M169" s="33">
        <f>IF(OR(J169="",K169="",BizState="",F169=""),"",IF(F169=BizState,ROUND(J169*K169/200,2),0))</f>
        <v/>
      </c>
      <c r="N169" s="33">
        <f>IF(M169="","",M169)</f>
        <v/>
      </c>
      <c r="O169" s="32" t="n"/>
      <c r="P169" s="31" t="n"/>
      <c r="Q169" s="33">
        <f>IF(OR(J169="",L169=""),"",J169+IF(P169="Yes",0,IF(O169&lt;&gt;"",O169,L169+M169+N169)))</f>
        <v/>
      </c>
      <c r="R169" s="32" t="n"/>
      <c r="S169" s="31" t="n"/>
      <c r="T169" s="31" t="n"/>
      <c r="U169" s="31" t="n"/>
      <c r="V169" s="31" t="n"/>
      <c r="W169" s="34">
        <f>IF(AND(A169="",B169="",C169="",J169=""),"",IF(LEFT(U169,7)="EXAMPLE","Example row",IF(BizState="","Fix: choose your state on Start here",IF(A169="","Fix: add the date",IF(B169="","Fix: add the bill number",IF(C169="","Fix: add the vendor",IF(F169="","Fix: pick the vendor's state",IF(G169="","Fix: pick what it was for",IF(J169="","Fix: add the taxable value",IF(K169="","Fix: pick the GST rate (0 if none)",IF(AND(D169&lt;&gt;"",LEN(D169)&lt;&gt;15),"Fix: GSTIN must have 15 characters",IF(AND(E169&lt;&gt;"",LEN(E169)&lt;&gt;10),"Fix: PAN must have 10 characters",IF(AND(O169&lt;&gt;"",ABS(O169-(L169+M169+N169))&gt;1),"OK, but GST on the bill differs from the rate",IF(COUNTIFS(C$6:C$505,C169,B$6:B$505,B169,K$6:K$505,K169)&gt;1,"Fix: same vendor bill and rate twice","OK"))))))))))))))</f>
        <v/>
      </c>
    </row>
    <row r="170">
      <c r="A170" s="30" t="n"/>
      <c r="B170" s="31" t="n"/>
      <c r="C170" s="31" t="n"/>
      <c r="D170" s="31" t="n"/>
      <c r="E170" s="31" t="n"/>
      <c r="F170" s="31" t="n"/>
      <c r="G170" s="31" t="n"/>
      <c r="H170" s="31" t="n"/>
      <c r="I170" s="31" t="n"/>
      <c r="J170" s="32" t="n"/>
      <c r="K170" s="31" t="n"/>
      <c r="L170" s="33">
        <f>IF(OR(J170="",K170="",BizState="",F170=""),"",IF(F170=BizState,0,ROUND(J170*K170/100,2)))</f>
        <v/>
      </c>
      <c r="M170" s="33">
        <f>IF(OR(J170="",K170="",BizState="",F170=""),"",IF(F170=BizState,ROUND(J170*K170/200,2),0))</f>
        <v/>
      </c>
      <c r="N170" s="33">
        <f>IF(M170="","",M170)</f>
        <v/>
      </c>
      <c r="O170" s="32" t="n"/>
      <c r="P170" s="31" t="n"/>
      <c r="Q170" s="33">
        <f>IF(OR(J170="",L170=""),"",J170+IF(P170="Yes",0,IF(O170&lt;&gt;"",O170,L170+M170+N170)))</f>
        <v/>
      </c>
      <c r="R170" s="32" t="n"/>
      <c r="S170" s="31" t="n"/>
      <c r="T170" s="31" t="n"/>
      <c r="U170" s="31" t="n"/>
      <c r="V170" s="31" t="n"/>
      <c r="W170" s="34">
        <f>IF(AND(A170="",B170="",C170="",J170=""),"",IF(LEFT(U170,7)="EXAMPLE","Example row",IF(BizState="","Fix: choose your state on Start here",IF(A170="","Fix: add the date",IF(B170="","Fix: add the bill number",IF(C170="","Fix: add the vendor",IF(F170="","Fix: pick the vendor's state",IF(G170="","Fix: pick what it was for",IF(J170="","Fix: add the taxable value",IF(K170="","Fix: pick the GST rate (0 if none)",IF(AND(D170&lt;&gt;"",LEN(D170)&lt;&gt;15),"Fix: GSTIN must have 15 characters",IF(AND(E170&lt;&gt;"",LEN(E170)&lt;&gt;10),"Fix: PAN must have 10 characters",IF(AND(O170&lt;&gt;"",ABS(O170-(L170+M170+N170))&gt;1),"OK, but GST on the bill differs from the rate",IF(COUNTIFS(C$6:C$505,C170,B$6:B$505,B170,K$6:K$505,K170)&gt;1,"Fix: same vendor bill and rate twice","OK"))))))))))))))</f>
        <v/>
      </c>
    </row>
    <row r="171">
      <c r="A171" s="30" t="n"/>
      <c r="B171" s="31" t="n"/>
      <c r="C171" s="31" t="n"/>
      <c r="D171" s="31" t="n"/>
      <c r="E171" s="31" t="n"/>
      <c r="F171" s="31" t="n"/>
      <c r="G171" s="31" t="n"/>
      <c r="H171" s="31" t="n"/>
      <c r="I171" s="31" t="n"/>
      <c r="J171" s="32" t="n"/>
      <c r="K171" s="31" t="n"/>
      <c r="L171" s="33">
        <f>IF(OR(J171="",K171="",BizState="",F171=""),"",IF(F171=BizState,0,ROUND(J171*K171/100,2)))</f>
        <v/>
      </c>
      <c r="M171" s="33">
        <f>IF(OR(J171="",K171="",BizState="",F171=""),"",IF(F171=BizState,ROUND(J171*K171/200,2),0))</f>
        <v/>
      </c>
      <c r="N171" s="33">
        <f>IF(M171="","",M171)</f>
        <v/>
      </c>
      <c r="O171" s="32" t="n"/>
      <c r="P171" s="31" t="n"/>
      <c r="Q171" s="33">
        <f>IF(OR(J171="",L171=""),"",J171+IF(P171="Yes",0,IF(O171&lt;&gt;"",O171,L171+M171+N171)))</f>
        <v/>
      </c>
      <c r="R171" s="32" t="n"/>
      <c r="S171" s="31" t="n"/>
      <c r="T171" s="31" t="n"/>
      <c r="U171" s="31" t="n"/>
      <c r="V171" s="31" t="n"/>
      <c r="W171" s="34">
        <f>IF(AND(A171="",B171="",C171="",J171=""),"",IF(LEFT(U171,7)="EXAMPLE","Example row",IF(BizState="","Fix: choose your state on Start here",IF(A171="","Fix: add the date",IF(B171="","Fix: add the bill number",IF(C171="","Fix: add the vendor",IF(F171="","Fix: pick the vendor's state",IF(G171="","Fix: pick what it was for",IF(J171="","Fix: add the taxable value",IF(K171="","Fix: pick the GST rate (0 if none)",IF(AND(D171&lt;&gt;"",LEN(D171)&lt;&gt;15),"Fix: GSTIN must have 15 characters",IF(AND(E171&lt;&gt;"",LEN(E171)&lt;&gt;10),"Fix: PAN must have 10 characters",IF(AND(O171&lt;&gt;"",ABS(O171-(L171+M171+N171))&gt;1),"OK, but GST on the bill differs from the rate",IF(COUNTIFS(C$6:C$505,C171,B$6:B$505,B171,K$6:K$505,K171)&gt;1,"Fix: same vendor bill and rate twice","OK"))))))))))))))</f>
        <v/>
      </c>
    </row>
    <row r="172">
      <c r="A172" s="30" t="n"/>
      <c r="B172" s="31" t="n"/>
      <c r="C172" s="31" t="n"/>
      <c r="D172" s="31" t="n"/>
      <c r="E172" s="31" t="n"/>
      <c r="F172" s="31" t="n"/>
      <c r="G172" s="31" t="n"/>
      <c r="H172" s="31" t="n"/>
      <c r="I172" s="31" t="n"/>
      <c r="J172" s="32" t="n"/>
      <c r="K172" s="31" t="n"/>
      <c r="L172" s="33">
        <f>IF(OR(J172="",K172="",BizState="",F172=""),"",IF(F172=BizState,0,ROUND(J172*K172/100,2)))</f>
        <v/>
      </c>
      <c r="M172" s="33">
        <f>IF(OR(J172="",K172="",BizState="",F172=""),"",IF(F172=BizState,ROUND(J172*K172/200,2),0))</f>
        <v/>
      </c>
      <c r="N172" s="33">
        <f>IF(M172="","",M172)</f>
        <v/>
      </c>
      <c r="O172" s="32" t="n"/>
      <c r="P172" s="31" t="n"/>
      <c r="Q172" s="33">
        <f>IF(OR(J172="",L172=""),"",J172+IF(P172="Yes",0,IF(O172&lt;&gt;"",O172,L172+M172+N172)))</f>
        <v/>
      </c>
      <c r="R172" s="32" t="n"/>
      <c r="S172" s="31" t="n"/>
      <c r="T172" s="31" t="n"/>
      <c r="U172" s="31" t="n"/>
      <c r="V172" s="31" t="n"/>
      <c r="W172" s="34">
        <f>IF(AND(A172="",B172="",C172="",J172=""),"",IF(LEFT(U172,7)="EXAMPLE","Example row",IF(BizState="","Fix: choose your state on Start here",IF(A172="","Fix: add the date",IF(B172="","Fix: add the bill number",IF(C172="","Fix: add the vendor",IF(F172="","Fix: pick the vendor's state",IF(G172="","Fix: pick what it was for",IF(J172="","Fix: add the taxable value",IF(K172="","Fix: pick the GST rate (0 if none)",IF(AND(D172&lt;&gt;"",LEN(D172)&lt;&gt;15),"Fix: GSTIN must have 15 characters",IF(AND(E172&lt;&gt;"",LEN(E172)&lt;&gt;10),"Fix: PAN must have 10 characters",IF(AND(O172&lt;&gt;"",ABS(O172-(L172+M172+N172))&gt;1),"OK, but GST on the bill differs from the rate",IF(COUNTIFS(C$6:C$505,C172,B$6:B$505,B172,K$6:K$505,K172)&gt;1,"Fix: same vendor bill and rate twice","OK"))))))))))))))</f>
        <v/>
      </c>
    </row>
    <row r="173">
      <c r="A173" s="30" t="n"/>
      <c r="B173" s="31" t="n"/>
      <c r="C173" s="31" t="n"/>
      <c r="D173" s="31" t="n"/>
      <c r="E173" s="31" t="n"/>
      <c r="F173" s="31" t="n"/>
      <c r="G173" s="31" t="n"/>
      <c r="H173" s="31" t="n"/>
      <c r="I173" s="31" t="n"/>
      <c r="J173" s="32" t="n"/>
      <c r="K173" s="31" t="n"/>
      <c r="L173" s="33">
        <f>IF(OR(J173="",K173="",BizState="",F173=""),"",IF(F173=BizState,0,ROUND(J173*K173/100,2)))</f>
        <v/>
      </c>
      <c r="M173" s="33">
        <f>IF(OR(J173="",K173="",BizState="",F173=""),"",IF(F173=BizState,ROUND(J173*K173/200,2),0))</f>
        <v/>
      </c>
      <c r="N173" s="33">
        <f>IF(M173="","",M173)</f>
        <v/>
      </c>
      <c r="O173" s="32" t="n"/>
      <c r="P173" s="31" t="n"/>
      <c r="Q173" s="33">
        <f>IF(OR(J173="",L173=""),"",J173+IF(P173="Yes",0,IF(O173&lt;&gt;"",O173,L173+M173+N173)))</f>
        <v/>
      </c>
      <c r="R173" s="32" t="n"/>
      <c r="S173" s="31" t="n"/>
      <c r="T173" s="31" t="n"/>
      <c r="U173" s="31" t="n"/>
      <c r="V173" s="31" t="n"/>
      <c r="W173" s="34">
        <f>IF(AND(A173="",B173="",C173="",J173=""),"",IF(LEFT(U173,7)="EXAMPLE","Example row",IF(BizState="","Fix: choose your state on Start here",IF(A173="","Fix: add the date",IF(B173="","Fix: add the bill number",IF(C173="","Fix: add the vendor",IF(F173="","Fix: pick the vendor's state",IF(G173="","Fix: pick what it was for",IF(J173="","Fix: add the taxable value",IF(K173="","Fix: pick the GST rate (0 if none)",IF(AND(D173&lt;&gt;"",LEN(D173)&lt;&gt;15),"Fix: GSTIN must have 15 characters",IF(AND(E173&lt;&gt;"",LEN(E173)&lt;&gt;10),"Fix: PAN must have 10 characters",IF(AND(O173&lt;&gt;"",ABS(O173-(L173+M173+N173))&gt;1),"OK, but GST on the bill differs from the rate",IF(COUNTIFS(C$6:C$505,C173,B$6:B$505,B173,K$6:K$505,K173)&gt;1,"Fix: same vendor bill and rate twice","OK"))))))))))))))</f>
        <v/>
      </c>
    </row>
    <row r="174">
      <c r="A174" s="30" t="n"/>
      <c r="B174" s="31" t="n"/>
      <c r="C174" s="31" t="n"/>
      <c r="D174" s="31" t="n"/>
      <c r="E174" s="31" t="n"/>
      <c r="F174" s="31" t="n"/>
      <c r="G174" s="31" t="n"/>
      <c r="H174" s="31" t="n"/>
      <c r="I174" s="31" t="n"/>
      <c r="J174" s="32" t="n"/>
      <c r="K174" s="31" t="n"/>
      <c r="L174" s="33">
        <f>IF(OR(J174="",K174="",BizState="",F174=""),"",IF(F174=BizState,0,ROUND(J174*K174/100,2)))</f>
        <v/>
      </c>
      <c r="M174" s="33">
        <f>IF(OR(J174="",K174="",BizState="",F174=""),"",IF(F174=BizState,ROUND(J174*K174/200,2),0))</f>
        <v/>
      </c>
      <c r="N174" s="33">
        <f>IF(M174="","",M174)</f>
        <v/>
      </c>
      <c r="O174" s="32" t="n"/>
      <c r="P174" s="31" t="n"/>
      <c r="Q174" s="33">
        <f>IF(OR(J174="",L174=""),"",J174+IF(P174="Yes",0,IF(O174&lt;&gt;"",O174,L174+M174+N174)))</f>
        <v/>
      </c>
      <c r="R174" s="32" t="n"/>
      <c r="S174" s="31" t="n"/>
      <c r="T174" s="31" t="n"/>
      <c r="U174" s="31" t="n"/>
      <c r="V174" s="31" t="n"/>
      <c r="W174" s="34">
        <f>IF(AND(A174="",B174="",C174="",J174=""),"",IF(LEFT(U174,7)="EXAMPLE","Example row",IF(BizState="","Fix: choose your state on Start here",IF(A174="","Fix: add the date",IF(B174="","Fix: add the bill number",IF(C174="","Fix: add the vendor",IF(F174="","Fix: pick the vendor's state",IF(G174="","Fix: pick what it was for",IF(J174="","Fix: add the taxable value",IF(K174="","Fix: pick the GST rate (0 if none)",IF(AND(D174&lt;&gt;"",LEN(D174)&lt;&gt;15),"Fix: GSTIN must have 15 characters",IF(AND(E174&lt;&gt;"",LEN(E174)&lt;&gt;10),"Fix: PAN must have 10 characters",IF(AND(O174&lt;&gt;"",ABS(O174-(L174+M174+N174))&gt;1),"OK, but GST on the bill differs from the rate",IF(COUNTIFS(C$6:C$505,C174,B$6:B$505,B174,K$6:K$505,K174)&gt;1,"Fix: same vendor bill and rate twice","OK"))))))))))))))</f>
        <v/>
      </c>
    </row>
    <row r="175">
      <c r="A175" s="30" t="n"/>
      <c r="B175" s="31" t="n"/>
      <c r="C175" s="31" t="n"/>
      <c r="D175" s="31" t="n"/>
      <c r="E175" s="31" t="n"/>
      <c r="F175" s="31" t="n"/>
      <c r="G175" s="31" t="n"/>
      <c r="H175" s="31" t="n"/>
      <c r="I175" s="31" t="n"/>
      <c r="J175" s="32" t="n"/>
      <c r="K175" s="31" t="n"/>
      <c r="L175" s="33">
        <f>IF(OR(J175="",K175="",BizState="",F175=""),"",IF(F175=BizState,0,ROUND(J175*K175/100,2)))</f>
        <v/>
      </c>
      <c r="M175" s="33">
        <f>IF(OR(J175="",K175="",BizState="",F175=""),"",IF(F175=BizState,ROUND(J175*K175/200,2),0))</f>
        <v/>
      </c>
      <c r="N175" s="33">
        <f>IF(M175="","",M175)</f>
        <v/>
      </c>
      <c r="O175" s="32" t="n"/>
      <c r="P175" s="31" t="n"/>
      <c r="Q175" s="33">
        <f>IF(OR(J175="",L175=""),"",J175+IF(P175="Yes",0,IF(O175&lt;&gt;"",O175,L175+M175+N175)))</f>
        <v/>
      </c>
      <c r="R175" s="32" t="n"/>
      <c r="S175" s="31" t="n"/>
      <c r="T175" s="31" t="n"/>
      <c r="U175" s="31" t="n"/>
      <c r="V175" s="31" t="n"/>
      <c r="W175" s="34">
        <f>IF(AND(A175="",B175="",C175="",J175=""),"",IF(LEFT(U175,7)="EXAMPLE","Example row",IF(BizState="","Fix: choose your state on Start here",IF(A175="","Fix: add the date",IF(B175="","Fix: add the bill number",IF(C175="","Fix: add the vendor",IF(F175="","Fix: pick the vendor's state",IF(G175="","Fix: pick what it was for",IF(J175="","Fix: add the taxable value",IF(K175="","Fix: pick the GST rate (0 if none)",IF(AND(D175&lt;&gt;"",LEN(D175)&lt;&gt;15),"Fix: GSTIN must have 15 characters",IF(AND(E175&lt;&gt;"",LEN(E175)&lt;&gt;10),"Fix: PAN must have 10 characters",IF(AND(O175&lt;&gt;"",ABS(O175-(L175+M175+N175))&gt;1),"OK, but GST on the bill differs from the rate",IF(COUNTIFS(C$6:C$505,C175,B$6:B$505,B175,K$6:K$505,K175)&gt;1,"Fix: same vendor bill and rate twice","OK"))))))))))))))</f>
        <v/>
      </c>
    </row>
    <row r="176">
      <c r="A176" s="30" t="n"/>
      <c r="B176" s="31" t="n"/>
      <c r="C176" s="31" t="n"/>
      <c r="D176" s="31" t="n"/>
      <c r="E176" s="31" t="n"/>
      <c r="F176" s="31" t="n"/>
      <c r="G176" s="31" t="n"/>
      <c r="H176" s="31" t="n"/>
      <c r="I176" s="31" t="n"/>
      <c r="J176" s="32" t="n"/>
      <c r="K176" s="31" t="n"/>
      <c r="L176" s="33">
        <f>IF(OR(J176="",K176="",BizState="",F176=""),"",IF(F176=BizState,0,ROUND(J176*K176/100,2)))</f>
        <v/>
      </c>
      <c r="M176" s="33">
        <f>IF(OR(J176="",K176="",BizState="",F176=""),"",IF(F176=BizState,ROUND(J176*K176/200,2),0))</f>
        <v/>
      </c>
      <c r="N176" s="33">
        <f>IF(M176="","",M176)</f>
        <v/>
      </c>
      <c r="O176" s="32" t="n"/>
      <c r="P176" s="31" t="n"/>
      <c r="Q176" s="33">
        <f>IF(OR(J176="",L176=""),"",J176+IF(P176="Yes",0,IF(O176&lt;&gt;"",O176,L176+M176+N176)))</f>
        <v/>
      </c>
      <c r="R176" s="32" t="n"/>
      <c r="S176" s="31" t="n"/>
      <c r="T176" s="31" t="n"/>
      <c r="U176" s="31" t="n"/>
      <c r="V176" s="31" t="n"/>
      <c r="W176" s="34">
        <f>IF(AND(A176="",B176="",C176="",J176=""),"",IF(LEFT(U176,7)="EXAMPLE","Example row",IF(BizState="","Fix: choose your state on Start here",IF(A176="","Fix: add the date",IF(B176="","Fix: add the bill number",IF(C176="","Fix: add the vendor",IF(F176="","Fix: pick the vendor's state",IF(G176="","Fix: pick what it was for",IF(J176="","Fix: add the taxable value",IF(K176="","Fix: pick the GST rate (0 if none)",IF(AND(D176&lt;&gt;"",LEN(D176)&lt;&gt;15),"Fix: GSTIN must have 15 characters",IF(AND(E176&lt;&gt;"",LEN(E176)&lt;&gt;10),"Fix: PAN must have 10 characters",IF(AND(O176&lt;&gt;"",ABS(O176-(L176+M176+N176))&gt;1),"OK, but GST on the bill differs from the rate",IF(COUNTIFS(C$6:C$505,C176,B$6:B$505,B176,K$6:K$505,K176)&gt;1,"Fix: same vendor bill and rate twice","OK"))))))))))))))</f>
        <v/>
      </c>
    </row>
    <row r="177">
      <c r="A177" s="30" t="n"/>
      <c r="B177" s="31" t="n"/>
      <c r="C177" s="31" t="n"/>
      <c r="D177" s="31" t="n"/>
      <c r="E177" s="31" t="n"/>
      <c r="F177" s="31" t="n"/>
      <c r="G177" s="31" t="n"/>
      <c r="H177" s="31" t="n"/>
      <c r="I177" s="31" t="n"/>
      <c r="J177" s="32" t="n"/>
      <c r="K177" s="31" t="n"/>
      <c r="L177" s="33">
        <f>IF(OR(J177="",K177="",BizState="",F177=""),"",IF(F177=BizState,0,ROUND(J177*K177/100,2)))</f>
        <v/>
      </c>
      <c r="M177" s="33">
        <f>IF(OR(J177="",K177="",BizState="",F177=""),"",IF(F177=BizState,ROUND(J177*K177/200,2),0))</f>
        <v/>
      </c>
      <c r="N177" s="33">
        <f>IF(M177="","",M177)</f>
        <v/>
      </c>
      <c r="O177" s="32" t="n"/>
      <c r="P177" s="31" t="n"/>
      <c r="Q177" s="33">
        <f>IF(OR(J177="",L177=""),"",J177+IF(P177="Yes",0,IF(O177&lt;&gt;"",O177,L177+M177+N177)))</f>
        <v/>
      </c>
      <c r="R177" s="32" t="n"/>
      <c r="S177" s="31" t="n"/>
      <c r="T177" s="31" t="n"/>
      <c r="U177" s="31" t="n"/>
      <c r="V177" s="31" t="n"/>
      <c r="W177" s="34">
        <f>IF(AND(A177="",B177="",C177="",J177=""),"",IF(LEFT(U177,7)="EXAMPLE","Example row",IF(BizState="","Fix: choose your state on Start here",IF(A177="","Fix: add the date",IF(B177="","Fix: add the bill number",IF(C177="","Fix: add the vendor",IF(F177="","Fix: pick the vendor's state",IF(G177="","Fix: pick what it was for",IF(J177="","Fix: add the taxable value",IF(K177="","Fix: pick the GST rate (0 if none)",IF(AND(D177&lt;&gt;"",LEN(D177)&lt;&gt;15),"Fix: GSTIN must have 15 characters",IF(AND(E177&lt;&gt;"",LEN(E177)&lt;&gt;10),"Fix: PAN must have 10 characters",IF(AND(O177&lt;&gt;"",ABS(O177-(L177+M177+N177))&gt;1),"OK, but GST on the bill differs from the rate",IF(COUNTIFS(C$6:C$505,C177,B$6:B$505,B177,K$6:K$505,K177)&gt;1,"Fix: same vendor bill and rate twice","OK"))))))))))))))</f>
        <v/>
      </c>
    </row>
    <row r="178">
      <c r="A178" s="30" t="n"/>
      <c r="B178" s="31" t="n"/>
      <c r="C178" s="31" t="n"/>
      <c r="D178" s="31" t="n"/>
      <c r="E178" s="31" t="n"/>
      <c r="F178" s="31" t="n"/>
      <c r="G178" s="31" t="n"/>
      <c r="H178" s="31" t="n"/>
      <c r="I178" s="31" t="n"/>
      <c r="J178" s="32" t="n"/>
      <c r="K178" s="31" t="n"/>
      <c r="L178" s="33">
        <f>IF(OR(J178="",K178="",BizState="",F178=""),"",IF(F178=BizState,0,ROUND(J178*K178/100,2)))</f>
        <v/>
      </c>
      <c r="M178" s="33">
        <f>IF(OR(J178="",K178="",BizState="",F178=""),"",IF(F178=BizState,ROUND(J178*K178/200,2),0))</f>
        <v/>
      </c>
      <c r="N178" s="33">
        <f>IF(M178="","",M178)</f>
        <v/>
      </c>
      <c r="O178" s="32" t="n"/>
      <c r="P178" s="31" t="n"/>
      <c r="Q178" s="33">
        <f>IF(OR(J178="",L178=""),"",J178+IF(P178="Yes",0,IF(O178&lt;&gt;"",O178,L178+M178+N178)))</f>
        <v/>
      </c>
      <c r="R178" s="32" t="n"/>
      <c r="S178" s="31" t="n"/>
      <c r="T178" s="31" t="n"/>
      <c r="U178" s="31" t="n"/>
      <c r="V178" s="31" t="n"/>
      <c r="W178" s="34">
        <f>IF(AND(A178="",B178="",C178="",J178=""),"",IF(LEFT(U178,7)="EXAMPLE","Example row",IF(BizState="","Fix: choose your state on Start here",IF(A178="","Fix: add the date",IF(B178="","Fix: add the bill number",IF(C178="","Fix: add the vendor",IF(F178="","Fix: pick the vendor's state",IF(G178="","Fix: pick what it was for",IF(J178="","Fix: add the taxable value",IF(K178="","Fix: pick the GST rate (0 if none)",IF(AND(D178&lt;&gt;"",LEN(D178)&lt;&gt;15),"Fix: GSTIN must have 15 characters",IF(AND(E178&lt;&gt;"",LEN(E178)&lt;&gt;10),"Fix: PAN must have 10 characters",IF(AND(O178&lt;&gt;"",ABS(O178-(L178+M178+N178))&gt;1),"OK, but GST on the bill differs from the rate",IF(COUNTIFS(C$6:C$505,C178,B$6:B$505,B178,K$6:K$505,K178)&gt;1,"Fix: same vendor bill and rate twice","OK"))))))))))))))</f>
        <v/>
      </c>
    </row>
    <row r="179">
      <c r="A179" s="30" t="n"/>
      <c r="B179" s="31" t="n"/>
      <c r="C179" s="31" t="n"/>
      <c r="D179" s="31" t="n"/>
      <c r="E179" s="31" t="n"/>
      <c r="F179" s="31" t="n"/>
      <c r="G179" s="31" t="n"/>
      <c r="H179" s="31" t="n"/>
      <c r="I179" s="31" t="n"/>
      <c r="J179" s="32" t="n"/>
      <c r="K179" s="31" t="n"/>
      <c r="L179" s="33">
        <f>IF(OR(J179="",K179="",BizState="",F179=""),"",IF(F179=BizState,0,ROUND(J179*K179/100,2)))</f>
        <v/>
      </c>
      <c r="M179" s="33">
        <f>IF(OR(J179="",K179="",BizState="",F179=""),"",IF(F179=BizState,ROUND(J179*K179/200,2),0))</f>
        <v/>
      </c>
      <c r="N179" s="33">
        <f>IF(M179="","",M179)</f>
        <v/>
      </c>
      <c r="O179" s="32" t="n"/>
      <c r="P179" s="31" t="n"/>
      <c r="Q179" s="33">
        <f>IF(OR(J179="",L179=""),"",J179+IF(P179="Yes",0,IF(O179&lt;&gt;"",O179,L179+M179+N179)))</f>
        <v/>
      </c>
      <c r="R179" s="32" t="n"/>
      <c r="S179" s="31" t="n"/>
      <c r="T179" s="31" t="n"/>
      <c r="U179" s="31" t="n"/>
      <c r="V179" s="31" t="n"/>
      <c r="W179" s="34">
        <f>IF(AND(A179="",B179="",C179="",J179=""),"",IF(LEFT(U179,7)="EXAMPLE","Example row",IF(BizState="","Fix: choose your state on Start here",IF(A179="","Fix: add the date",IF(B179="","Fix: add the bill number",IF(C179="","Fix: add the vendor",IF(F179="","Fix: pick the vendor's state",IF(G179="","Fix: pick what it was for",IF(J179="","Fix: add the taxable value",IF(K179="","Fix: pick the GST rate (0 if none)",IF(AND(D179&lt;&gt;"",LEN(D179)&lt;&gt;15),"Fix: GSTIN must have 15 characters",IF(AND(E179&lt;&gt;"",LEN(E179)&lt;&gt;10),"Fix: PAN must have 10 characters",IF(AND(O179&lt;&gt;"",ABS(O179-(L179+M179+N179))&gt;1),"OK, but GST on the bill differs from the rate",IF(COUNTIFS(C$6:C$505,C179,B$6:B$505,B179,K$6:K$505,K179)&gt;1,"Fix: same vendor bill and rate twice","OK"))))))))))))))</f>
        <v/>
      </c>
    </row>
    <row r="180">
      <c r="A180" s="30" t="n"/>
      <c r="B180" s="31" t="n"/>
      <c r="C180" s="31" t="n"/>
      <c r="D180" s="31" t="n"/>
      <c r="E180" s="31" t="n"/>
      <c r="F180" s="31" t="n"/>
      <c r="G180" s="31" t="n"/>
      <c r="H180" s="31" t="n"/>
      <c r="I180" s="31" t="n"/>
      <c r="J180" s="32" t="n"/>
      <c r="K180" s="31" t="n"/>
      <c r="L180" s="33">
        <f>IF(OR(J180="",K180="",BizState="",F180=""),"",IF(F180=BizState,0,ROUND(J180*K180/100,2)))</f>
        <v/>
      </c>
      <c r="M180" s="33">
        <f>IF(OR(J180="",K180="",BizState="",F180=""),"",IF(F180=BizState,ROUND(J180*K180/200,2),0))</f>
        <v/>
      </c>
      <c r="N180" s="33">
        <f>IF(M180="","",M180)</f>
        <v/>
      </c>
      <c r="O180" s="32" t="n"/>
      <c r="P180" s="31" t="n"/>
      <c r="Q180" s="33">
        <f>IF(OR(J180="",L180=""),"",J180+IF(P180="Yes",0,IF(O180&lt;&gt;"",O180,L180+M180+N180)))</f>
        <v/>
      </c>
      <c r="R180" s="32" t="n"/>
      <c r="S180" s="31" t="n"/>
      <c r="T180" s="31" t="n"/>
      <c r="U180" s="31" t="n"/>
      <c r="V180" s="31" t="n"/>
      <c r="W180" s="34">
        <f>IF(AND(A180="",B180="",C180="",J180=""),"",IF(LEFT(U180,7)="EXAMPLE","Example row",IF(BizState="","Fix: choose your state on Start here",IF(A180="","Fix: add the date",IF(B180="","Fix: add the bill number",IF(C180="","Fix: add the vendor",IF(F180="","Fix: pick the vendor's state",IF(G180="","Fix: pick what it was for",IF(J180="","Fix: add the taxable value",IF(K180="","Fix: pick the GST rate (0 if none)",IF(AND(D180&lt;&gt;"",LEN(D180)&lt;&gt;15),"Fix: GSTIN must have 15 characters",IF(AND(E180&lt;&gt;"",LEN(E180)&lt;&gt;10),"Fix: PAN must have 10 characters",IF(AND(O180&lt;&gt;"",ABS(O180-(L180+M180+N180))&gt;1),"OK, but GST on the bill differs from the rate",IF(COUNTIFS(C$6:C$505,C180,B$6:B$505,B180,K$6:K$505,K180)&gt;1,"Fix: same vendor bill and rate twice","OK"))))))))))))))</f>
        <v/>
      </c>
    </row>
    <row r="181">
      <c r="A181" s="30" t="n"/>
      <c r="B181" s="31" t="n"/>
      <c r="C181" s="31" t="n"/>
      <c r="D181" s="31" t="n"/>
      <c r="E181" s="31" t="n"/>
      <c r="F181" s="31" t="n"/>
      <c r="G181" s="31" t="n"/>
      <c r="H181" s="31" t="n"/>
      <c r="I181" s="31" t="n"/>
      <c r="J181" s="32" t="n"/>
      <c r="K181" s="31" t="n"/>
      <c r="L181" s="33">
        <f>IF(OR(J181="",K181="",BizState="",F181=""),"",IF(F181=BizState,0,ROUND(J181*K181/100,2)))</f>
        <v/>
      </c>
      <c r="M181" s="33">
        <f>IF(OR(J181="",K181="",BizState="",F181=""),"",IF(F181=BizState,ROUND(J181*K181/200,2),0))</f>
        <v/>
      </c>
      <c r="N181" s="33">
        <f>IF(M181="","",M181)</f>
        <v/>
      </c>
      <c r="O181" s="32" t="n"/>
      <c r="P181" s="31" t="n"/>
      <c r="Q181" s="33">
        <f>IF(OR(J181="",L181=""),"",J181+IF(P181="Yes",0,IF(O181&lt;&gt;"",O181,L181+M181+N181)))</f>
        <v/>
      </c>
      <c r="R181" s="32" t="n"/>
      <c r="S181" s="31" t="n"/>
      <c r="T181" s="31" t="n"/>
      <c r="U181" s="31" t="n"/>
      <c r="V181" s="31" t="n"/>
      <c r="W181" s="34">
        <f>IF(AND(A181="",B181="",C181="",J181=""),"",IF(LEFT(U181,7)="EXAMPLE","Example row",IF(BizState="","Fix: choose your state on Start here",IF(A181="","Fix: add the date",IF(B181="","Fix: add the bill number",IF(C181="","Fix: add the vendor",IF(F181="","Fix: pick the vendor's state",IF(G181="","Fix: pick what it was for",IF(J181="","Fix: add the taxable value",IF(K181="","Fix: pick the GST rate (0 if none)",IF(AND(D181&lt;&gt;"",LEN(D181)&lt;&gt;15),"Fix: GSTIN must have 15 characters",IF(AND(E181&lt;&gt;"",LEN(E181)&lt;&gt;10),"Fix: PAN must have 10 characters",IF(AND(O181&lt;&gt;"",ABS(O181-(L181+M181+N181))&gt;1),"OK, but GST on the bill differs from the rate",IF(COUNTIFS(C$6:C$505,C181,B$6:B$505,B181,K$6:K$505,K181)&gt;1,"Fix: same vendor bill and rate twice","OK"))))))))))))))</f>
        <v/>
      </c>
    </row>
    <row r="182">
      <c r="A182" s="30" t="n"/>
      <c r="B182" s="31" t="n"/>
      <c r="C182" s="31" t="n"/>
      <c r="D182" s="31" t="n"/>
      <c r="E182" s="31" t="n"/>
      <c r="F182" s="31" t="n"/>
      <c r="G182" s="31" t="n"/>
      <c r="H182" s="31" t="n"/>
      <c r="I182" s="31" t="n"/>
      <c r="J182" s="32" t="n"/>
      <c r="K182" s="31" t="n"/>
      <c r="L182" s="33">
        <f>IF(OR(J182="",K182="",BizState="",F182=""),"",IF(F182=BizState,0,ROUND(J182*K182/100,2)))</f>
        <v/>
      </c>
      <c r="M182" s="33">
        <f>IF(OR(J182="",K182="",BizState="",F182=""),"",IF(F182=BizState,ROUND(J182*K182/200,2),0))</f>
        <v/>
      </c>
      <c r="N182" s="33">
        <f>IF(M182="","",M182)</f>
        <v/>
      </c>
      <c r="O182" s="32" t="n"/>
      <c r="P182" s="31" t="n"/>
      <c r="Q182" s="33">
        <f>IF(OR(J182="",L182=""),"",J182+IF(P182="Yes",0,IF(O182&lt;&gt;"",O182,L182+M182+N182)))</f>
        <v/>
      </c>
      <c r="R182" s="32" t="n"/>
      <c r="S182" s="31" t="n"/>
      <c r="T182" s="31" t="n"/>
      <c r="U182" s="31" t="n"/>
      <c r="V182" s="31" t="n"/>
      <c r="W182" s="34">
        <f>IF(AND(A182="",B182="",C182="",J182=""),"",IF(LEFT(U182,7)="EXAMPLE","Example row",IF(BizState="","Fix: choose your state on Start here",IF(A182="","Fix: add the date",IF(B182="","Fix: add the bill number",IF(C182="","Fix: add the vendor",IF(F182="","Fix: pick the vendor's state",IF(G182="","Fix: pick what it was for",IF(J182="","Fix: add the taxable value",IF(K182="","Fix: pick the GST rate (0 if none)",IF(AND(D182&lt;&gt;"",LEN(D182)&lt;&gt;15),"Fix: GSTIN must have 15 characters",IF(AND(E182&lt;&gt;"",LEN(E182)&lt;&gt;10),"Fix: PAN must have 10 characters",IF(AND(O182&lt;&gt;"",ABS(O182-(L182+M182+N182))&gt;1),"OK, but GST on the bill differs from the rate",IF(COUNTIFS(C$6:C$505,C182,B$6:B$505,B182,K$6:K$505,K182)&gt;1,"Fix: same vendor bill and rate twice","OK"))))))))))))))</f>
        <v/>
      </c>
    </row>
    <row r="183">
      <c r="A183" s="30" t="n"/>
      <c r="B183" s="31" t="n"/>
      <c r="C183" s="31" t="n"/>
      <c r="D183" s="31" t="n"/>
      <c r="E183" s="31" t="n"/>
      <c r="F183" s="31" t="n"/>
      <c r="G183" s="31" t="n"/>
      <c r="H183" s="31" t="n"/>
      <c r="I183" s="31" t="n"/>
      <c r="J183" s="32" t="n"/>
      <c r="K183" s="31" t="n"/>
      <c r="L183" s="33">
        <f>IF(OR(J183="",K183="",BizState="",F183=""),"",IF(F183=BizState,0,ROUND(J183*K183/100,2)))</f>
        <v/>
      </c>
      <c r="M183" s="33">
        <f>IF(OR(J183="",K183="",BizState="",F183=""),"",IF(F183=BizState,ROUND(J183*K183/200,2),0))</f>
        <v/>
      </c>
      <c r="N183" s="33">
        <f>IF(M183="","",M183)</f>
        <v/>
      </c>
      <c r="O183" s="32" t="n"/>
      <c r="P183" s="31" t="n"/>
      <c r="Q183" s="33">
        <f>IF(OR(J183="",L183=""),"",J183+IF(P183="Yes",0,IF(O183&lt;&gt;"",O183,L183+M183+N183)))</f>
        <v/>
      </c>
      <c r="R183" s="32" t="n"/>
      <c r="S183" s="31" t="n"/>
      <c r="T183" s="31" t="n"/>
      <c r="U183" s="31" t="n"/>
      <c r="V183" s="31" t="n"/>
      <c r="W183" s="34">
        <f>IF(AND(A183="",B183="",C183="",J183=""),"",IF(LEFT(U183,7)="EXAMPLE","Example row",IF(BizState="","Fix: choose your state on Start here",IF(A183="","Fix: add the date",IF(B183="","Fix: add the bill number",IF(C183="","Fix: add the vendor",IF(F183="","Fix: pick the vendor's state",IF(G183="","Fix: pick what it was for",IF(J183="","Fix: add the taxable value",IF(K183="","Fix: pick the GST rate (0 if none)",IF(AND(D183&lt;&gt;"",LEN(D183)&lt;&gt;15),"Fix: GSTIN must have 15 characters",IF(AND(E183&lt;&gt;"",LEN(E183)&lt;&gt;10),"Fix: PAN must have 10 characters",IF(AND(O183&lt;&gt;"",ABS(O183-(L183+M183+N183))&gt;1),"OK, but GST on the bill differs from the rate",IF(COUNTIFS(C$6:C$505,C183,B$6:B$505,B183,K$6:K$505,K183)&gt;1,"Fix: same vendor bill and rate twice","OK"))))))))))))))</f>
        <v/>
      </c>
    </row>
    <row r="184">
      <c r="A184" s="30" t="n"/>
      <c r="B184" s="31" t="n"/>
      <c r="C184" s="31" t="n"/>
      <c r="D184" s="31" t="n"/>
      <c r="E184" s="31" t="n"/>
      <c r="F184" s="31" t="n"/>
      <c r="G184" s="31" t="n"/>
      <c r="H184" s="31" t="n"/>
      <c r="I184" s="31" t="n"/>
      <c r="J184" s="32" t="n"/>
      <c r="K184" s="31" t="n"/>
      <c r="L184" s="33">
        <f>IF(OR(J184="",K184="",BizState="",F184=""),"",IF(F184=BizState,0,ROUND(J184*K184/100,2)))</f>
        <v/>
      </c>
      <c r="M184" s="33">
        <f>IF(OR(J184="",K184="",BizState="",F184=""),"",IF(F184=BizState,ROUND(J184*K184/200,2),0))</f>
        <v/>
      </c>
      <c r="N184" s="33">
        <f>IF(M184="","",M184)</f>
        <v/>
      </c>
      <c r="O184" s="32" t="n"/>
      <c r="P184" s="31" t="n"/>
      <c r="Q184" s="33">
        <f>IF(OR(J184="",L184=""),"",J184+IF(P184="Yes",0,IF(O184&lt;&gt;"",O184,L184+M184+N184)))</f>
        <v/>
      </c>
      <c r="R184" s="32" t="n"/>
      <c r="S184" s="31" t="n"/>
      <c r="T184" s="31" t="n"/>
      <c r="U184" s="31" t="n"/>
      <c r="V184" s="31" t="n"/>
      <c r="W184" s="34">
        <f>IF(AND(A184="",B184="",C184="",J184=""),"",IF(LEFT(U184,7)="EXAMPLE","Example row",IF(BizState="","Fix: choose your state on Start here",IF(A184="","Fix: add the date",IF(B184="","Fix: add the bill number",IF(C184="","Fix: add the vendor",IF(F184="","Fix: pick the vendor's state",IF(G184="","Fix: pick what it was for",IF(J184="","Fix: add the taxable value",IF(K184="","Fix: pick the GST rate (0 if none)",IF(AND(D184&lt;&gt;"",LEN(D184)&lt;&gt;15),"Fix: GSTIN must have 15 characters",IF(AND(E184&lt;&gt;"",LEN(E184)&lt;&gt;10),"Fix: PAN must have 10 characters",IF(AND(O184&lt;&gt;"",ABS(O184-(L184+M184+N184))&gt;1),"OK, but GST on the bill differs from the rate",IF(COUNTIFS(C$6:C$505,C184,B$6:B$505,B184,K$6:K$505,K184)&gt;1,"Fix: same vendor bill and rate twice","OK"))))))))))))))</f>
        <v/>
      </c>
    </row>
    <row r="185">
      <c r="A185" s="30" t="n"/>
      <c r="B185" s="31" t="n"/>
      <c r="C185" s="31" t="n"/>
      <c r="D185" s="31" t="n"/>
      <c r="E185" s="31" t="n"/>
      <c r="F185" s="31" t="n"/>
      <c r="G185" s="31" t="n"/>
      <c r="H185" s="31" t="n"/>
      <c r="I185" s="31" t="n"/>
      <c r="J185" s="32" t="n"/>
      <c r="K185" s="31" t="n"/>
      <c r="L185" s="33">
        <f>IF(OR(J185="",K185="",BizState="",F185=""),"",IF(F185=BizState,0,ROUND(J185*K185/100,2)))</f>
        <v/>
      </c>
      <c r="M185" s="33">
        <f>IF(OR(J185="",K185="",BizState="",F185=""),"",IF(F185=BizState,ROUND(J185*K185/200,2),0))</f>
        <v/>
      </c>
      <c r="N185" s="33">
        <f>IF(M185="","",M185)</f>
        <v/>
      </c>
      <c r="O185" s="32" t="n"/>
      <c r="P185" s="31" t="n"/>
      <c r="Q185" s="33">
        <f>IF(OR(J185="",L185=""),"",J185+IF(P185="Yes",0,IF(O185&lt;&gt;"",O185,L185+M185+N185)))</f>
        <v/>
      </c>
      <c r="R185" s="32" t="n"/>
      <c r="S185" s="31" t="n"/>
      <c r="T185" s="31" t="n"/>
      <c r="U185" s="31" t="n"/>
      <c r="V185" s="31" t="n"/>
      <c r="W185" s="34">
        <f>IF(AND(A185="",B185="",C185="",J185=""),"",IF(LEFT(U185,7)="EXAMPLE","Example row",IF(BizState="","Fix: choose your state on Start here",IF(A185="","Fix: add the date",IF(B185="","Fix: add the bill number",IF(C185="","Fix: add the vendor",IF(F185="","Fix: pick the vendor's state",IF(G185="","Fix: pick what it was for",IF(J185="","Fix: add the taxable value",IF(K185="","Fix: pick the GST rate (0 if none)",IF(AND(D185&lt;&gt;"",LEN(D185)&lt;&gt;15),"Fix: GSTIN must have 15 characters",IF(AND(E185&lt;&gt;"",LEN(E185)&lt;&gt;10),"Fix: PAN must have 10 characters",IF(AND(O185&lt;&gt;"",ABS(O185-(L185+M185+N185))&gt;1),"OK, but GST on the bill differs from the rate",IF(COUNTIFS(C$6:C$505,C185,B$6:B$505,B185,K$6:K$505,K185)&gt;1,"Fix: same vendor bill and rate twice","OK"))))))))))))))</f>
        <v/>
      </c>
    </row>
    <row r="186">
      <c r="A186" s="30" t="n"/>
      <c r="B186" s="31" t="n"/>
      <c r="C186" s="31" t="n"/>
      <c r="D186" s="31" t="n"/>
      <c r="E186" s="31" t="n"/>
      <c r="F186" s="31" t="n"/>
      <c r="G186" s="31" t="n"/>
      <c r="H186" s="31" t="n"/>
      <c r="I186" s="31" t="n"/>
      <c r="J186" s="32" t="n"/>
      <c r="K186" s="31" t="n"/>
      <c r="L186" s="33">
        <f>IF(OR(J186="",K186="",BizState="",F186=""),"",IF(F186=BizState,0,ROUND(J186*K186/100,2)))</f>
        <v/>
      </c>
      <c r="M186" s="33">
        <f>IF(OR(J186="",K186="",BizState="",F186=""),"",IF(F186=BizState,ROUND(J186*K186/200,2),0))</f>
        <v/>
      </c>
      <c r="N186" s="33">
        <f>IF(M186="","",M186)</f>
        <v/>
      </c>
      <c r="O186" s="32" t="n"/>
      <c r="P186" s="31" t="n"/>
      <c r="Q186" s="33">
        <f>IF(OR(J186="",L186=""),"",J186+IF(P186="Yes",0,IF(O186&lt;&gt;"",O186,L186+M186+N186)))</f>
        <v/>
      </c>
      <c r="R186" s="32" t="n"/>
      <c r="S186" s="31" t="n"/>
      <c r="T186" s="31" t="n"/>
      <c r="U186" s="31" t="n"/>
      <c r="V186" s="31" t="n"/>
      <c r="W186" s="34">
        <f>IF(AND(A186="",B186="",C186="",J186=""),"",IF(LEFT(U186,7)="EXAMPLE","Example row",IF(BizState="","Fix: choose your state on Start here",IF(A186="","Fix: add the date",IF(B186="","Fix: add the bill number",IF(C186="","Fix: add the vendor",IF(F186="","Fix: pick the vendor's state",IF(G186="","Fix: pick what it was for",IF(J186="","Fix: add the taxable value",IF(K186="","Fix: pick the GST rate (0 if none)",IF(AND(D186&lt;&gt;"",LEN(D186)&lt;&gt;15),"Fix: GSTIN must have 15 characters",IF(AND(E186&lt;&gt;"",LEN(E186)&lt;&gt;10),"Fix: PAN must have 10 characters",IF(AND(O186&lt;&gt;"",ABS(O186-(L186+M186+N186))&gt;1),"OK, but GST on the bill differs from the rate",IF(COUNTIFS(C$6:C$505,C186,B$6:B$505,B186,K$6:K$505,K186)&gt;1,"Fix: same vendor bill and rate twice","OK"))))))))))))))</f>
        <v/>
      </c>
    </row>
    <row r="187">
      <c r="A187" s="30" t="n"/>
      <c r="B187" s="31" t="n"/>
      <c r="C187" s="31" t="n"/>
      <c r="D187" s="31" t="n"/>
      <c r="E187" s="31" t="n"/>
      <c r="F187" s="31" t="n"/>
      <c r="G187" s="31" t="n"/>
      <c r="H187" s="31" t="n"/>
      <c r="I187" s="31" t="n"/>
      <c r="J187" s="32" t="n"/>
      <c r="K187" s="31" t="n"/>
      <c r="L187" s="33">
        <f>IF(OR(J187="",K187="",BizState="",F187=""),"",IF(F187=BizState,0,ROUND(J187*K187/100,2)))</f>
        <v/>
      </c>
      <c r="M187" s="33">
        <f>IF(OR(J187="",K187="",BizState="",F187=""),"",IF(F187=BizState,ROUND(J187*K187/200,2),0))</f>
        <v/>
      </c>
      <c r="N187" s="33">
        <f>IF(M187="","",M187)</f>
        <v/>
      </c>
      <c r="O187" s="32" t="n"/>
      <c r="P187" s="31" t="n"/>
      <c r="Q187" s="33">
        <f>IF(OR(J187="",L187=""),"",J187+IF(P187="Yes",0,IF(O187&lt;&gt;"",O187,L187+M187+N187)))</f>
        <v/>
      </c>
      <c r="R187" s="32" t="n"/>
      <c r="S187" s="31" t="n"/>
      <c r="T187" s="31" t="n"/>
      <c r="U187" s="31" t="n"/>
      <c r="V187" s="31" t="n"/>
      <c r="W187" s="34">
        <f>IF(AND(A187="",B187="",C187="",J187=""),"",IF(LEFT(U187,7)="EXAMPLE","Example row",IF(BizState="","Fix: choose your state on Start here",IF(A187="","Fix: add the date",IF(B187="","Fix: add the bill number",IF(C187="","Fix: add the vendor",IF(F187="","Fix: pick the vendor's state",IF(G187="","Fix: pick what it was for",IF(J187="","Fix: add the taxable value",IF(K187="","Fix: pick the GST rate (0 if none)",IF(AND(D187&lt;&gt;"",LEN(D187)&lt;&gt;15),"Fix: GSTIN must have 15 characters",IF(AND(E187&lt;&gt;"",LEN(E187)&lt;&gt;10),"Fix: PAN must have 10 characters",IF(AND(O187&lt;&gt;"",ABS(O187-(L187+M187+N187))&gt;1),"OK, but GST on the bill differs from the rate",IF(COUNTIFS(C$6:C$505,C187,B$6:B$505,B187,K$6:K$505,K187)&gt;1,"Fix: same vendor bill and rate twice","OK"))))))))))))))</f>
        <v/>
      </c>
    </row>
    <row r="188">
      <c r="A188" s="30" t="n"/>
      <c r="B188" s="31" t="n"/>
      <c r="C188" s="31" t="n"/>
      <c r="D188" s="31" t="n"/>
      <c r="E188" s="31" t="n"/>
      <c r="F188" s="31" t="n"/>
      <c r="G188" s="31" t="n"/>
      <c r="H188" s="31" t="n"/>
      <c r="I188" s="31" t="n"/>
      <c r="J188" s="32" t="n"/>
      <c r="K188" s="31" t="n"/>
      <c r="L188" s="33">
        <f>IF(OR(J188="",K188="",BizState="",F188=""),"",IF(F188=BizState,0,ROUND(J188*K188/100,2)))</f>
        <v/>
      </c>
      <c r="M188" s="33">
        <f>IF(OR(J188="",K188="",BizState="",F188=""),"",IF(F188=BizState,ROUND(J188*K188/200,2),0))</f>
        <v/>
      </c>
      <c r="N188" s="33">
        <f>IF(M188="","",M188)</f>
        <v/>
      </c>
      <c r="O188" s="32" t="n"/>
      <c r="P188" s="31" t="n"/>
      <c r="Q188" s="33">
        <f>IF(OR(J188="",L188=""),"",J188+IF(P188="Yes",0,IF(O188&lt;&gt;"",O188,L188+M188+N188)))</f>
        <v/>
      </c>
      <c r="R188" s="32" t="n"/>
      <c r="S188" s="31" t="n"/>
      <c r="T188" s="31" t="n"/>
      <c r="U188" s="31" t="n"/>
      <c r="V188" s="31" t="n"/>
      <c r="W188" s="34">
        <f>IF(AND(A188="",B188="",C188="",J188=""),"",IF(LEFT(U188,7)="EXAMPLE","Example row",IF(BizState="","Fix: choose your state on Start here",IF(A188="","Fix: add the date",IF(B188="","Fix: add the bill number",IF(C188="","Fix: add the vendor",IF(F188="","Fix: pick the vendor's state",IF(G188="","Fix: pick what it was for",IF(J188="","Fix: add the taxable value",IF(K188="","Fix: pick the GST rate (0 if none)",IF(AND(D188&lt;&gt;"",LEN(D188)&lt;&gt;15),"Fix: GSTIN must have 15 characters",IF(AND(E188&lt;&gt;"",LEN(E188)&lt;&gt;10),"Fix: PAN must have 10 characters",IF(AND(O188&lt;&gt;"",ABS(O188-(L188+M188+N188))&gt;1),"OK, but GST on the bill differs from the rate",IF(COUNTIFS(C$6:C$505,C188,B$6:B$505,B188,K$6:K$505,K188)&gt;1,"Fix: same vendor bill and rate twice","OK"))))))))))))))</f>
        <v/>
      </c>
    </row>
    <row r="189">
      <c r="A189" s="30" t="n"/>
      <c r="B189" s="31" t="n"/>
      <c r="C189" s="31" t="n"/>
      <c r="D189" s="31" t="n"/>
      <c r="E189" s="31" t="n"/>
      <c r="F189" s="31" t="n"/>
      <c r="G189" s="31" t="n"/>
      <c r="H189" s="31" t="n"/>
      <c r="I189" s="31" t="n"/>
      <c r="J189" s="32" t="n"/>
      <c r="K189" s="31" t="n"/>
      <c r="L189" s="33">
        <f>IF(OR(J189="",K189="",BizState="",F189=""),"",IF(F189=BizState,0,ROUND(J189*K189/100,2)))</f>
        <v/>
      </c>
      <c r="M189" s="33">
        <f>IF(OR(J189="",K189="",BizState="",F189=""),"",IF(F189=BizState,ROUND(J189*K189/200,2),0))</f>
        <v/>
      </c>
      <c r="N189" s="33">
        <f>IF(M189="","",M189)</f>
        <v/>
      </c>
      <c r="O189" s="32" t="n"/>
      <c r="P189" s="31" t="n"/>
      <c r="Q189" s="33">
        <f>IF(OR(J189="",L189=""),"",J189+IF(P189="Yes",0,IF(O189&lt;&gt;"",O189,L189+M189+N189)))</f>
        <v/>
      </c>
      <c r="R189" s="32" t="n"/>
      <c r="S189" s="31" t="n"/>
      <c r="T189" s="31" t="n"/>
      <c r="U189" s="31" t="n"/>
      <c r="V189" s="31" t="n"/>
      <c r="W189" s="34">
        <f>IF(AND(A189="",B189="",C189="",J189=""),"",IF(LEFT(U189,7)="EXAMPLE","Example row",IF(BizState="","Fix: choose your state on Start here",IF(A189="","Fix: add the date",IF(B189="","Fix: add the bill number",IF(C189="","Fix: add the vendor",IF(F189="","Fix: pick the vendor's state",IF(G189="","Fix: pick what it was for",IF(J189="","Fix: add the taxable value",IF(K189="","Fix: pick the GST rate (0 if none)",IF(AND(D189&lt;&gt;"",LEN(D189)&lt;&gt;15),"Fix: GSTIN must have 15 characters",IF(AND(E189&lt;&gt;"",LEN(E189)&lt;&gt;10),"Fix: PAN must have 10 characters",IF(AND(O189&lt;&gt;"",ABS(O189-(L189+M189+N189))&gt;1),"OK, but GST on the bill differs from the rate",IF(COUNTIFS(C$6:C$505,C189,B$6:B$505,B189,K$6:K$505,K189)&gt;1,"Fix: same vendor bill and rate twice","OK"))))))))))))))</f>
        <v/>
      </c>
    </row>
    <row r="190">
      <c r="A190" s="30" t="n"/>
      <c r="B190" s="31" t="n"/>
      <c r="C190" s="31" t="n"/>
      <c r="D190" s="31" t="n"/>
      <c r="E190" s="31" t="n"/>
      <c r="F190" s="31" t="n"/>
      <c r="G190" s="31" t="n"/>
      <c r="H190" s="31" t="n"/>
      <c r="I190" s="31" t="n"/>
      <c r="J190" s="32" t="n"/>
      <c r="K190" s="31" t="n"/>
      <c r="L190" s="33">
        <f>IF(OR(J190="",K190="",BizState="",F190=""),"",IF(F190=BizState,0,ROUND(J190*K190/100,2)))</f>
        <v/>
      </c>
      <c r="M190" s="33">
        <f>IF(OR(J190="",K190="",BizState="",F190=""),"",IF(F190=BizState,ROUND(J190*K190/200,2),0))</f>
        <v/>
      </c>
      <c r="N190" s="33">
        <f>IF(M190="","",M190)</f>
        <v/>
      </c>
      <c r="O190" s="32" t="n"/>
      <c r="P190" s="31" t="n"/>
      <c r="Q190" s="33">
        <f>IF(OR(J190="",L190=""),"",J190+IF(P190="Yes",0,IF(O190&lt;&gt;"",O190,L190+M190+N190)))</f>
        <v/>
      </c>
      <c r="R190" s="32" t="n"/>
      <c r="S190" s="31" t="n"/>
      <c r="T190" s="31" t="n"/>
      <c r="U190" s="31" t="n"/>
      <c r="V190" s="31" t="n"/>
      <c r="W190" s="34">
        <f>IF(AND(A190="",B190="",C190="",J190=""),"",IF(LEFT(U190,7)="EXAMPLE","Example row",IF(BizState="","Fix: choose your state on Start here",IF(A190="","Fix: add the date",IF(B190="","Fix: add the bill number",IF(C190="","Fix: add the vendor",IF(F190="","Fix: pick the vendor's state",IF(G190="","Fix: pick what it was for",IF(J190="","Fix: add the taxable value",IF(K190="","Fix: pick the GST rate (0 if none)",IF(AND(D190&lt;&gt;"",LEN(D190)&lt;&gt;15),"Fix: GSTIN must have 15 characters",IF(AND(E190&lt;&gt;"",LEN(E190)&lt;&gt;10),"Fix: PAN must have 10 characters",IF(AND(O190&lt;&gt;"",ABS(O190-(L190+M190+N190))&gt;1),"OK, but GST on the bill differs from the rate",IF(COUNTIFS(C$6:C$505,C190,B$6:B$505,B190,K$6:K$505,K190)&gt;1,"Fix: same vendor bill and rate twice","OK"))))))))))))))</f>
        <v/>
      </c>
    </row>
    <row r="191">
      <c r="A191" s="30" t="n"/>
      <c r="B191" s="31" t="n"/>
      <c r="C191" s="31" t="n"/>
      <c r="D191" s="31" t="n"/>
      <c r="E191" s="31" t="n"/>
      <c r="F191" s="31" t="n"/>
      <c r="G191" s="31" t="n"/>
      <c r="H191" s="31" t="n"/>
      <c r="I191" s="31" t="n"/>
      <c r="J191" s="32" t="n"/>
      <c r="K191" s="31" t="n"/>
      <c r="L191" s="33">
        <f>IF(OR(J191="",K191="",BizState="",F191=""),"",IF(F191=BizState,0,ROUND(J191*K191/100,2)))</f>
        <v/>
      </c>
      <c r="M191" s="33">
        <f>IF(OR(J191="",K191="",BizState="",F191=""),"",IF(F191=BizState,ROUND(J191*K191/200,2),0))</f>
        <v/>
      </c>
      <c r="N191" s="33">
        <f>IF(M191="","",M191)</f>
        <v/>
      </c>
      <c r="O191" s="32" t="n"/>
      <c r="P191" s="31" t="n"/>
      <c r="Q191" s="33">
        <f>IF(OR(J191="",L191=""),"",J191+IF(P191="Yes",0,IF(O191&lt;&gt;"",O191,L191+M191+N191)))</f>
        <v/>
      </c>
      <c r="R191" s="32" t="n"/>
      <c r="S191" s="31" t="n"/>
      <c r="T191" s="31" t="n"/>
      <c r="U191" s="31" t="n"/>
      <c r="V191" s="31" t="n"/>
      <c r="W191" s="34">
        <f>IF(AND(A191="",B191="",C191="",J191=""),"",IF(LEFT(U191,7)="EXAMPLE","Example row",IF(BizState="","Fix: choose your state on Start here",IF(A191="","Fix: add the date",IF(B191="","Fix: add the bill number",IF(C191="","Fix: add the vendor",IF(F191="","Fix: pick the vendor's state",IF(G191="","Fix: pick what it was for",IF(J191="","Fix: add the taxable value",IF(K191="","Fix: pick the GST rate (0 if none)",IF(AND(D191&lt;&gt;"",LEN(D191)&lt;&gt;15),"Fix: GSTIN must have 15 characters",IF(AND(E191&lt;&gt;"",LEN(E191)&lt;&gt;10),"Fix: PAN must have 10 characters",IF(AND(O191&lt;&gt;"",ABS(O191-(L191+M191+N191))&gt;1),"OK, but GST on the bill differs from the rate",IF(COUNTIFS(C$6:C$505,C191,B$6:B$505,B191,K$6:K$505,K191)&gt;1,"Fix: same vendor bill and rate twice","OK"))))))))))))))</f>
        <v/>
      </c>
    </row>
    <row r="192">
      <c r="A192" s="30" t="n"/>
      <c r="B192" s="31" t="n"/>
      <c r="C192" s="31" t="n"/>
      <c r="D192" s="31" t="n"/>
      <c r="E192" s="31" t="n"/>
      <c r="F192" s="31" t="n"/>
      <c r="G192" s="31" t="n"/>
      <c r="H192" s="31" t="n"/>
      <c r="I192" s="31" t="n"/>
      <c r="J192" s="32" t="n"/>
      <c r="K192" s="31" t="n"/>
      <c r="L192" s="33">
        <f>IF(OR(J192="",K192="",BizState="",F192=""),"",IF(F192=BizState,0,ROUND(J192*K192/100,2)))</f>
        <v/>
      </c>
      <c r="M192" s="33">
        <f>IF(OR(J192="",K192="",BizState="",F192=""),"",IF(F192=BizState,ROUND(J192*K192/200,2),0))</f>
        <v/>
      </c>
      <c r="N192" s="33">
        <f>IF(M192="","",M192)</f>
        <v/>
      </c>
      <c r="O192" s="32" t="n"/>
      <c r="P192" s="31" t="n"/>
      <c r="Q192" s="33">
        <f>IF(OR(J192="",L192=""),"",J192+IF(P192="Yes",0,IF(O192&lt;&gt;"",O192,L192+M192+N192)))</f>
        <v/>
      </c>
      <c r="R192" s="32" t="n"/>
      <c r="S192" s="31" t="n"/>
      <c r="T192" s="31" t="n"/>
      <c r="U192" s="31" t="n"/>
      <c r="V192" s="31" t="n"/>
      <c r="W192" s="34">
        <f>IF(AND(A192="",B192="",C192="",J192=""),"",IF(LEFT(U192,7)="EXAMPLE","Example row",IF(BizState="","Fix: choose your state on Start here",IF(A192="","Fix: add the date",IF(B192="","Fix: add the bill number",IF(C192="","Fix: add the vendor",IF(F192="","Fix: pick the vendor's state",IF(G192="","Fix: pick what it was for",IF(J192="","Fix: add the taxable value",IF(K192="","Fix: pick the GST rate (0 if none)",IF(AND(D192&lt;&gt;"",LEN(D192)&lt;&gt;15),"Fix: GSTIN must have 15 characters",IF(AND(E192&lt;&gt;"",LEN(E192)&lt;&gt;10),"Fix: PAN must have 10 characters",IF(AND(O192&lt;&gt;"",ABS(O192-(L192+M192+N192))&gt;1),"OK, but GST on the bill differs from the rate",IF(COUNTIFS(C$6:C$505,C192,B$6:B$505,B192,K$6:K$505,K192)&gt;1,"Fix: same vendor bill and rate twice","OK"))))))))))))))</f>
        <v/>
      </c>
    </row>
    <row r="193">
      <c r="A193" s="30" t="n"/>
      <c r="B193" s="31" t="n"/>
      <c r="C193" s="31" t="n"/>
      <c r="D193" s="31" t="n"/>
      <c r="E193" s="31" t="n"/>
      <c r="F193" s="31" t="n"/>
      <c r="G193" s="31" t="n"/>
      <c r="H193" s="31" t="n"/>
      <c r="I193" s="31" t="n"/>
      <c r="J193" s="32" t="n"/>
      <c r="K193" s="31" t="n"/>
      <c r="L193" s="33">
        <f>IF(OR(J193="",K193="",BizState="",F193=""),"",IF(F193=BizState,0,ROUND(J193*K193/100,2)))</f>
        <v/>
      </c>
      <c r="M193" s="33">
        <f>IF(OR(J193="",K193="",BizState="",F193=""),"",IF(F193=BizState,ROUND(J193*K193/200,2),0))</f>
        <v/>
      </c>
      <c r="N193" s="33">
        <f>IF(M193="","",M193)</f>
        <v/>
      </c>
      <c r="O193" s="32" t="n"/>
      <c r="P193" s="31" t="n"/>
      <c r="Q193" s="33">
        <f>IF(OR(J193="",L193=""),"",J193+IF(P193="Yes",0,IF(O193&lt;&gt;"",O193,L193+M193+N193)))</f>
        <v/>
      </c>
      <c r="R193" s="32" t="n"/>
      <c r="S193" s="31" t="n"/>
      <c r="T193" s="31" t="n"/>
      <c r="U193" s="31" t="n"/>
      <c r="V193" s="31" t="n"/>
      <c r="W193" s="34">
        <f>IF(AND(A193="",B193="",C193="",J193=""),"",IF(LEFT(U193,7)="EXAMPLE","Example row",IF(BizState="","Fix: choose your state on Start here",IF(A193="","Fix: add the date",IF(B193="","Fix: add the bill number",IF(C193="","Fix: add the vendor",IF(F193="","Fix: pick the vendor's state",IF(G193="","Fix: pick what it was for",IF(J193="","Fix: add the taxable value",IF(K193="","Fix: pick the GST rate (0 if none)",IF(AND(D193&lt;&gt;"",LEN(D193)&lt;&gt;15),"Fix: GSTIN must have 15 characters",IF(AND(E193&lt;&gt;"",LEN(E193)&lt;&gt;10),"Fix: PAN must have 10 characters",IF(AND(O193&lt;&gt;"",ABS(O193-(L193+M193+N193))&gt;1),"OK, but GST on the bill differs from the rate",IF(COUNTIFS(C$6:C$505,C193,B$6:B$505,B193,K$6:K$505,K193)&gt;1,"Fix: same vendor bill and rate twice","OK"))))))))))))))</f>
        <v/>
      </c>
    </row>
    <row r="194">
      <c r="A194" s="30" t="n"/>
      <c r="B194" s="31" t="n"/>
      <c r="C194" s="31" t="n"/>
      <c r="D194" s="31" t="n"/>
      <c r="E194" s="31" t="n"/>
      <c r="F194" s="31" t="n"/>
      <c r="G194" s="31" t="n"/>
      <c r="H194" s="31" t="n"/>
      <c r="I194" s="31" t="n"/>
      <c r="J194" s="32" t="n"/>
      <c r="K194" s="31" t="n"/>
      <c r="L194" s="33">
        <f>IF(OR(J194="",K194="",BizState="",F194=""),"",IF(F194=BizState,0,ROUND(J194*K194/100,2)))</f>
        <v/>
      </c>
      <c r="M194" s="33">
        <f>IF(OR(J194="",K194="",BizState="",F194=""),"",IF(F194=BizState,ROUND(J194*K194/200,2),0))</f>
        <v/>
      </c>
      <c r="N194" s="33">
        <f>IF(M194="","",M194)</f>
        <v/>
      </c>
      <c r="O194" s="32" t="n"/>
      <c r="P194" s="31" t="n"/>
      <c r="Q194" s="33">
        <f>IF(OR(J194="",L194=""),"",J194+IF(P194="Yes",0,IF(O194&lt;&gt;"",O194,L194+M194+N194)))</f>
        <v/>
      </c>
      <c r="R194" s="32" t="n"/>
      <c r="S194" s="31" t="n"/>
      <c r="T194" s="31" t="n"/>
      <c r="U194" s="31" t="n"/>
      <c r="V194" s="31" t="n"/>
      <c r="W194" s="34">
        <f>IF(AND(A194="",B194="",C194="",J194=""),"",IF(LEFT(U194,7)="EXAMPLE","Example row",IF(BizState="","Fix: choose your state on Start here",IF(A194="","Fix: add the date",IF(B194="","Fix: add the bill number",IF(C194="","Fix: add the vendor",IF(F194="","Fix: pick the vendor's state",IF(G194="","Fix: pick what it was for",IF(J194="","Fix: add the taxable value",IF(K194="","Fix: pick the GST rate (0 if none)",IF(AND(D194&lt;&gt;"",LEN(D194)&lt;&gt;15),"Fix: GSTIN must have 15 characters",IF(AND(E194&lt;&gt;"",LEN(E194)&lt;&gt;10),"Fix: PAN must have 10 characters",IF(AND(O194&lt;&gt;"",ABS(O194-(L194+M194+N194))&gt;1),"OK, but GST on the bill differs from the rate",IF(COUNTIFS(C$6:C$505,C194,B$6:B$505,B194,K$6:K$505,K194)&gt;1,"Fix: same vendor bill and rate twice","OK"))))))))))))))</f>
        <v/>
      </c>
    </row>
    <row r="195">
      <c r="A195" s="30" t="n"/>
      <c r="B195" s="31" t="n"/>
      <c r="C195" s="31" t="n"/>
      <c r="D195" s="31" t="n"/>
      <c r="E195" s="31" t="n"/>
      <c r="F195" s="31" t="n"/>
      <c r="G195" s="31" t="n"/>
      <c r="H195" s="31" t="n"/>
      <c r="I195" s="31" t="n"/>
      <c r="J195" s="32" t="n"/>
      <c r="K195" s="31" t="n"/>
      <c r="L195" s="33">
        <f>IF(OR(J195="",K195="",BizState="",F195=""),"",IF(F195=BizState,0,ROUND(J195*K195/100,2)))</f>
        <v/>
      </c>
      <c r="M195" s="33">
        <f>IF(OR(J195="",K195="",BizState="",F195=""),"",IF(F195=BizState,ROUND(J195*K195/200,2),0))</f>
        <v/>
      </c>
      <c r="N195" s="33">
        <f>IF(M195="","",M195)</f>
        <v/>
      </c>
      <c r="O195" s="32" t="n"/>
      <c r="P195" s="31" t="n"/>
      <c r="Q195" s="33">
        <f>IF(OR(J195="",L195=""),"",J195+IF(P195="Yes",0,IF(O195&lt;&gt;"",O195,L195+M195+N195)))</f>
        <v/>
      </c>
      <c r="R195" s="32" t="n"/>
      <c r="S195" s="31" t="n"/>
      <c r="T195" s="31" t="n"/>
      <c r="U195" s="31" t="n"/>
      <c r="V195" s="31" t="n"/>
      <c r="W195" s="34">
        <f>IF(AND(A195="",B195="",C195="",J195=""),"",IF(LEFT(U195,7)="EXAMPLE","Example row",IF(BizState="","Fix: choose your state on Start here",IF(A195="","Fix: add the date",IF(B195="","Fix: add the bill number",IF(C195="","Fix: add the vendor",IF(F195="","Fix: pick the vendor's state",IF(G195="","Fix: pick what it was for",IF(J195="","Fix: add the taxable value",IF(K195="","Fix: pick the GST rate (0 if none)",IF(AND(D195&lt;&gt;"",LEN(D195)&lt;&gt;15),"Fix: GSTIN must have 15 characters",IF(AND(E195&lt;&gt;"",LEN(E195)&lt;&gt;10),"Fix: PAN must have 10 characters",IF(AND(O195&lt;&gt;"",ABS(O195-(L195+M195+N195))&gt;1),"OK, but GST on the bill differs from the rate",IF(COUNTIFS(C$6:C$505,C195,B$6:B$505,B195,K$6:K$505,K195)&gt;1,"Fix: same vendor bill and rate twice","OK"))))))))))))))</f>
        <v/>
      </c>
    </row>
    <row r="196">
      <c r="A196" s="30" t="n"/>
      <c r="B196" s="31" t="n"/>
      <c r="C196" s="31" t="n"/>
      <c r="D196" s="31" t="n"/>
      <c r="E196" s="31" t="n"/>
      <c r="F196" s="31" t="n"/>
      <c r="G196" s="31" t="n"/>
      <c r="H196" s="31" t="n"/>
      <c r="I196" s="31" t="n"/>
      <c r="J196" s="32" t="n"/>
      <c r="K196" s="31" t="n"/>
      <c r="L196" s="33">
        <f>IF(OR(J196="",K196="",BizState="",F196=""),"",IF(F196=BizState,0,ROUND(J196*K196/100,2)))</f>
        <v/>
      </c>
      <c r="M196" s="33">
        <f>IF(OR(J196="",K196="",BizState="",F196=""),"",IF(F196=BizState,ROUND(J196*K196/200,2),0))</f>
        <v/>
      </c>
      <c r="N196" s="33">
        <f>IF(M196="","",M196)</f>
        <v/>
      </c>
      <c r="O196" s="32" t="n"/>
      <c r="P196" s="31" t="n"/>
      <c r="Q196" s="33">
        <f>IF(OR(J196="",L196=""),"",J196+IF(P196="Yes",0,IF(O196&lt;&gt;"",O196,L196+M196+N196)))</f>
        <v/>
      </c>
      <c r="R196" s="32" t="n"/>
      <c r="S196" s="31" t="n"/>
      <c r="T196" s="31" t="n"/>
      <c r="U196" s="31" t="n"/>
      <c r="V196" s="31" t="n"/>
      <c r="W196" s="34">
        <f>IF(AND(A196="",B196="",C196="",J196=""),"",IF(LEFT(U196,7)="EXAMPLE","Example row",IF(BizState="","Fix: choose your state on Start here",IF(A196="","Fix: add the date",IF(B196="","Fix: add the bill number",IF(C196="","Fix: add the vendor",IF(F196="","Fix: pick the vendor's state",IF(G196="","Fix: pick what it was for",IF(J196="","Fix: add the taxable value",IF(K196="","Fix: pick the GST rate (0 if none)",IF(AND(D196&lt;&gt;"",LEN(D196)&lt;&gt;15),"Fix: GSTIN must have 15 characters",IF(AND(E196&lt;&gt;"",LEN(E196)&lt;&gt;10),"Fix: PAN must have 10 characters",IF(AND(O196&lt;&gt;"",ABS(O196-(L196+M196+N196))&gt;1),"OK, but GST on the bill differs from the rate",IF(COUNTIFS(C$6:C$505,C196,B$6:B$505,B196,K$6:K$505,K196)&gt;1,"Fix: same vendor bill and rate twice","OK"))))))))))))))</f>
        <v/>
      </c>
    </row>
    <row r="197">
      <c r="A197" s="30" t="n"/>
      <c r="B197" s="31" t="n"/>
      <c r="C197" s="31" t="n"/>
      <c r="D197" s="31" t="n"/>
      <c r="E197" s="31" t="n"/>
      <c r="F197" s="31" t="n"/>
      <c r="G197" s="31" t="n"/>
      <c r="H197" s="31" t="n"/>
      <c r="I197" s="31" t="n"/>
      <c r="J197" s="32" t="n"/>
      <c r="K197" s="31" t="n"/>
      <c r="L197" s="33">
        <f>IF(OR(J197="",K197="",BizState="",F197=""),"",IF(F197=BizState,0,ROUND(J197*K197/100,2)))</f>
        <v/>
      </c>
      <c r="M197" s="33">
        <f>IF(OR(J197="",K197="",BizState="",F197=""),"",IF(F197=BizState,ROUND(J197*K197/200,2),0))</f>
        <v/>
      </c>
      <c r="N197" s="33">
        <f>IF(M197="","",M197)</f>
        <v/>
      </c>
      <c r="O197" s="32" t="n"/>
      <c r="P197" s="31" t="n"/>
      <c r="Q197" s="33">
        <f>IF(OR(J197="",L197=""),"",J197+IF(P197="Yes",0,IF(O197&lt;&gt;"",O197,L197+M197+N197)))</f>
        <v/>
      </c>
      <c r="R197" s="32" t="n"/>
      <c r="S197" s="31" t="n"/>
      <c r="T197" s="31" t="n"/>
      <c r="U197" s="31" t="n"/>
      <c r="V197" s="31" t="n"/>
      <c r="W197" s="34">
        <f>IF(AND(A197="",B197="",C197="",J197=""),"",IF(LEFT(U197,7)="EXAMPLE","Example row",IF(BizState="","Fix: choose your state on Start here",IF(A197="","Fix: add the date",IF(B197="","Fix: add the bill number",IF(C197="","Fix: add the vendor",IF(F197="","Fix: pick the vendor's state",IF(G197="","Fix: pick what it was for",IF(J197="","Fix: add the taxable value",IF(K197="","Fix: pick the GST rate (0 if none)",IF(AND(D197&lt;&gt;"",LEN(D197)&lt;&gt;15),"Fix: GSTIN must have 15 characters",IF(AND(E197&lt;&gt;"",LEN(E197)&lt;&gt;10),"Fix: PAN must have 10 characters",IF(AND(O197&lt;&gt;"",ABS(O197-(L197+M197+N197))&gt;1),"OK, but GST on the bill differs from the rate",IF(COUNTIFS(C$6:C$505,C197,B$6:B$505,B197,K$6:K$505,K197)&gt;1,"Fix: same vendor bill and rate twice","OK"))))))))))))))</f>
        <v/>
      </c>
    </row>
    <row r="198">
      <c r="A198" s="30" t="n"/>
      <c r="B198" s="31" t="n"/>
      <c r="C198" s="31" t="n"/>
      <c r="D198" s="31" t="n"/>
      <c r="E198" s="31" t="n"/>
      <c r="F198" s="31" t="n"/>
      <c r="G198" s="31" t="n"/>
      <c r="H198" s="31" t="n"/>
      <c r="I198" s="31" t="n"/>
      <c r="J198" s="32" t="n"/>
      <c r="K198" s="31" t="n"/>
      <c r="L198" s="33">
        <f>IF(OR(J198="",K198="",BizState="",F198=""),"",IF(F198=BizState,0,ROUND(J198*K198/100,2)))</f>
        <v/>
      </c>
      <c r="M198" s="33">
        <f>IF(OR(J198="",K198="",BizState="",F198=""),"",IF(F198=BizState,ROUND(J198*K198/200,2),0))</f>
        <v/>
      </c>
      <c r="N198" s="33">
        <f>IF(M198="","",M198)</f>
        <v/>
      </c>
      <c r="O198" s="32" t="n"/>
      <c r="P198" s="31" t="n"/>
      <c r="Q198" s="33">
        <f>IF(OR(J198="",L198=""),"",J198+IF(P198="Yes",0,IF(O198&lt;&gt;"",O198,L198+M198+N198)))</f>
        <v/>
      </c>
      <c r="R198" s="32" t="n"/>
      <c r="S198" s="31" t="n"/>
      <c r="T198" s="31" t="n"/>
      <c r="U198" s="31" t="n"/>
      <c r="V198" s="31" t="n"/>
      <c r="W198" s="34">
        <f>IF(AND(A198="",B198="",C198="",J198=""),"",IF(LEFT(U198,7)="EXAMPLE","Example row",IF(BizState="","Fix: choose your state on Start here",IF(A198="","Fix: add the date",IF(B198="","Fix: add the bill number",IF(C198="","Fix: add the vendor",IF(F198="","Fix: pick the vendor's state",IF(G198="","Fix: pick what it was for",IF(J198="","Fix: add the taxable value",IF(K198="","Fix: pick the GST rate (0 if none)",IF(AND(D198&lt;&gt;"",LEN(D198)&lt;&gt;15),"Fix: GSTIN must have 15 characters",IF(AND(E198&lt;&gt;"",LEN(E198)&lt;&gt;10),"Fix: PAN must have 10 characters",IF(AND(O198&lt;&gt;"",ABS(O198-(L198+M198+N198))&gt;1),"OK, but GST on the bill differs from the rate",IF(COUNTIFS(C$6:C$505,C198,B$6:B$505,B198,K$6:K$505,K198)&gt;1,"Fix: same vendor bill and rate twice","OK"))))))))))))))</f>
        <v/>
      </c>
    </row>
    <row r="199">
      <c r="A199" s="30" t="n"/>
      <c r="B199" s="31" t="n"/>
      <c r="C199" s="31" t="n"/>
      <c r="D199" s="31" t="n"/>
      <c r="E199" s="31" t="n"/>
      <c r="F199" s="31" t="n"/>
      <c r="G199" s="31" t="n"/>
      <c r="H199" s="31" t="n"/>
      <c r="I199" s="31" t="n"/>
      <c r="J199" s="32" t="n"/>
      <c r="K199" s="31" t="n"/>
      <c r="L199" s="33">
        <f>IF(OR(J199="",K199="",BizState="",F199=""),"",IF(F199=BizState,0,ROUND(J199*K199/100,2)))</f>
        <v/>
      </c>
      <c r="M199" s="33">
        <f>IF(OR(J199="",K199="",BizState="",F199=""),"",IF(F199=BizState,ROUND(J199*K199/200,2),0))</f>
        <v/>
      </c>
      <c r="N199" s="33">
        <f>IF(M199="","",M199)</f>
        <v/>
      </c>
      <c r="O199" s="32" t="n"/>
      <c r="P199" s="31" t="n"/>
      <c r="Q199" s="33">
        <f>IF(OR(J199="",L199=""),"",J199+IF(P199="Yes",0,IF(O199&lt;&gt;"",O199,L199+M199+N199)))</f>
        <v/>
      </c>
      <c r="R199" s="32" t="n"/>
      <c r="S199" s="31" t="n"/>
      <c r="T199" s="31" t="n"/>
      <c r="U199" s="31" t="n"/>
      <c r="V199" s="31" t="n"/>
      <c r="W199" s="34">
        <f>IF(AND(A199="",B199="",C199="",J199=""),"",IF(LEFT(U199,7)="EXAMPLE","Example row",IF(BizState="","Fix: choose your state on Start here",IF(A199="","Fix: add the date",IF(B199="","Fix: add the bill number",IF(C199="","Fix: add the vendor",IF(F199="","Fix: pick the vendor's state",IF(G199="","Fix: pick what it was for",IF(J199="","Fix: add the taxable value",IF(K199="","Fix: pick the GST rate (0 if none)",IF(AND(D199&lt;&gt;"",LEN(D199)&lt;&gt;15),"Fix: GSTIN must have 15 characters",IF(AND(E199&lt;&gt;"",LEN(E199)&lt;&gt;10),"Fix: PAN must have 10 characters",IF(AND(O199&lt;&gt;"",ABS(O199-(L199+M199+N199))&gt;1),"OK, but GST on the bill differs from the rate",IF(COUNTIFS(C$6:C$505,C199,B$6:B$505,B199,K$6:K$505,K199)&gt;1,"Fix: same vendor bill and rate twice","OK"))))))))))))))</f>
        <v/>
      </c>
    </row>
    <row r="200">
      <c r="A200" s="30" t="n"/>
      <c r="B200" s="31" t="n"/>
      <c r="C200" s="31" t="n"/>
      <c r="D200" s="31" t="n"/>
      <c r="E200" s="31" t="n"/>
      <c r="F200" s="31" t="n"/>
      <c r="G200" s="31" t="n"/>
      <c r="H200" s="31" t="n"/>
      <c r="I200" s="31" t="n"/>
      <c r="J200" s="32" t="n"/>
      <c r="K200" s="31" t="n"/>
      <c r="L200" s="33">
        <f>IF(OR(J200="",K200="",BizState="",F200=""),"",IF(F200=BizState,0,ROUND(J200*K200/100,2)))</f>
        <v/>
      </c>
      <c r="M200" s="33">
        <f>IF(OR(J200="",K200="",BizState="",F200=""),"",IF(F200=BizState,ROUND(J200*K200/200,2),0))</f>
        <v/>
      </c>
      <c r="N200" s="33">
        <f>IF(M200="","",M200)</f>
        <v/>
      </c>
      <c r="O200" s="32" t="n"/>
      <c r="P200" s="31" t="n"/>
      <c r="Q200" s="33">
        <f>IF(OR(J200="",L200=""),"",J200+IF(P200="Yes",0,IF(O200&lt;&gt;"",O200,L200+M200+N200)))</f>
        <v/>
      </c>
      <c r="R200" s="32" t="n"/>
      <c r="S200" s="31" t="n"/>
      <c r="T200" s="31" t="n"/>
      <c r="U200" s="31" t="n"/>
      <c r="V200" s="31" t="n"/>
      <c r="W200" s="34">
        <f>IF(AND(A200="",B200="",C200="",J200=""),"",IF(LEFT(U200,7)="EXAMPLE","Example row",IF(BizState="","Fix: choose your state on Start here",IF(A200="","Fix: add the date",IF(B200="","Fix: add the bill number",IF(C200="","Fix: add the vendor",IF(F200="","Fix: pick the vendor's state",IF(G200="","Fix: pick what it was for",IF(J200="","Fix: add the taxable value",IF(K200="","Fix: pick the GST rate (0 if none)",IF(AND(D200&lt;&gt;"",LEN(D200)&lt;&gt;15),"Fix: GSTIN must have 15 characters",IF(AND(E200&lt;&gt;"",LEN(E200)&lt;&gt;10),"Fix: PAN must have 10 characters",IF(AND(O200&lt;&gt;"",ABS(O200-(L200+M200+N200))&gt;1),"OK, but GST on the bill differs from the rate",IF(COUNTIFS(C$6:C$505,C200,B$6:B$505,B200,K$6:K$505,K200)&gt;1,"Fix: same vendor bill and rate twice","OK"))))))))))))))</f>
        <v/>
      </c>
    </row>
    <row r="201">
      <c r="A201" s="30" t="n"/>
      <c r="B201" s="31" t="n"/>
      <c r="C201" s="31" t="n"/>
      <c r="D201" s="31" t="n"/>
      <c r="E201" s="31" t="n"/>
      <c r="F201" s="31" t="n"/>
      <c r="G201" s="31" t="n"/>
      <c r="H201" s="31" t="n"/>
      <c r="I201" s="31" t="n"/>
      <c r="J201" s="32" t="n"/>
      <c r="K201" s="31" t="n"/>
      <c r="L201" s="33">
        <f>IF(OR(J201="",K201="",BizState="",F201=""),"",IF(F201=BizState,0,ROUND(J201*K201/100,2)))</f>
        <v/>
      </c>
      <c r="M201" s="33">
        <f>IF(OR(J201="",K201="",BizState="",F201=""),"",IF(F201=BizState,ROUND(J201*K201/200,2),0))</f>
        <v/>
      </c>
      <c r="N201" s="33">
        <f>IF(M201="","",M201)</f>
        <v/>
      </c>
      <c r="O201" s="32" t="n"/>
      <c r="P201" s="31" t="n"/>
      <c r="Q201" s="33">
        <f>IF(OR(J201="",L201=""),"",J201+IF(P201="Yes",0,IF(O201&lt;&gt;"",O201,L201+M201+N201)))</f>
        <v/>
      </c>
      <c r="R201" s="32" t="n"/>
      <c r="S201" s="31" t="n"/>
      <c r="T201" s="31" t="n"/>
      <c r="U201" s="31" t="n"/>
      <c r="V201" s="31" t="n"/>
      <c r="W201" s="34">
        <f>IF(AND(A201="",B201="",C201="",J201=""),"",IF(LEFT(U201,7)="EXAMPLE","Example row",IF(BizState="","Fix: choose your state on Start here",IF(A201="","Fix: add the date",IF(B201="","Fix: add the bill number",IF(C201="","Fix: add the vendor",IF(F201="","Fix: pick the vendor's state",IF(G201="","Fix: pick what it was for",IF(J201="","Fix: add the taxable value",IF(K201="","Fix: pick the GST rate (0 if none)",IF(AND(D201&lt;&gt;"",LEN(D201)&lt;&gt;15),"Fix: GSTIN must have 15 characters",IF(AND(E201&lt;&gt;"",LEN(E201)&lt;&gt;10),"Fix: PAN must have 10 characters",IF(AND(O201&lt;&gt;"",ABS(O201-(L201+M201+N201))&gt;1),"OK, but GST on the bill differs from the rate",IF(COUNTIFS(C$6:C$505,C201,B$6:B$505,B201,K$6:K$505,K201)&gt;1,"Fix: same vendor bill and rate twice","OK"))))))))))))))</f>
        <v/>
      </c>
    </row>
    <row r="202">
      <c r="A202" s="30" t="n"/>
      <c r="B202" s="31" t="n"/>
      <c r="C202" s="31" t="n"/>
      <c r="D202" s="31" t="n"/>
      <c r="E202" s="31" t="n"/>
      <c r="F202" s="31" t="n"/>
      <c r="G202" s="31" t="n"/>
      <c r="H202" s="31" t="n"/>
      <c r="I202" s="31" t="n"/>
      <c r="J202" s="32" t="n"/>
      <c r="K202" s="31" t="n"/>
      <c r="L202" s="33">
        <f>IF(OR(J202="",K202="",BizState="",F202=""),"",IF(F202=BizState,0,ROUND(J202*K202/100,2)))</f>
        <v/>
      </c>
      <c r="M202" s="33">
        <f>IF(OR(J202="",K202="",BizState="",F202=""),"",IF(F202=BizState,ROUND(J202*K202/200,2),0))</f>
        <v/>
      </c>
      <c r="N202" s="33">
        <f>IF(M202="","",M202)</f>
        <v/>
      </c>
      <c r="O202" s="32" t="n"/>
      <c r="P202" s="31" t="n"/>
      <c r="Q202" s="33">
        <f>IF(OR(J202="",L202=""),"",J202+IF(P202="Yes",0,IF(O202&lt;&gt;"",O202,L202+M202+N202)))</f>
        <v/>
      </c>
      <c r="R202" s="32" t="n"/>
      <c r="S202" s="31" t="n"/>
      <c r="T202" s="31" t="n"/>
      <c r="U202" s="31" t="n"/>
      <c r="V202" s="31" t="n"/>
      <c r="W202" s="34">
        <f>IF(AND(A202="",B202="",C202="",J202=""),"",IF(LEFT(U202,7)="EXAMPLE","Example row",IF(BizState="","Fix: choose your state on Start here",IF(A202="","Fix: add the date",IF(B202="","Fix: add the bill number",IF(C202="","Fix: add the vendor",IF(F202="","Fix: pick the vendor's state",IF(G202="","Fix: pick what it was for",IF(J202="","Fix: add the taxable value",IF(K202="","Fix: pick the GST rate (0 if none)",IF(AND(D202&lt;&gt;"",LEN(D202)&lt;&gt;15),"Fix: GSTIN must have 15 characters",IF(AND(E202&lt;&gt;"",LEN(E202)&lt;&gt;10),"Fix: PAN must have 10 characters",IF(AND(O202&lt;&gt;"",ABS(O202-(L202+M202+N202))&gt;1),"OK, but GST on the bill differs from the rate",IF(COUNTIFS(C$6:C$505,C202,B$6:B$505,B202,K$6:K$505,K202)&gt;1,"Fix: same vendor bill and rate twice","OK"))))))))))))))</f>
        <v/>
      </c>
    </row>
    <row r="203">
      <c r="A203" s="30" t="n"/>
      <c r="B203" s="31" t="n"/>
      <c r="C203" s="31" t="n"/>
      <c r="D203" s="31" t="n"/>
      <c r="E203" s="31" t="n"/>
      <c r="F203" s="31" t="n"/>
      <c r="G203" s="31" t="n"/>
      <c r="H203" s="31" t="n"/>
      <c r="I203" s="31" t="n"/>
      <c r="J203" s="32" t="n"/>
      <c r="K203" s="31" t="n"/>
      <c r="L203" s="33">
        <f>IF(OR(J203="",K203="",BizState="",F203=""),"",IF(F203=BizState,0,ROUND(J203*K203/100,2)))</f>
        <v/>
      </c>
      <c r="M203" s="33">
        <f>IF(OR(J203="",K203="",BizState="",F203=""),"",IF(F203=BizState,ROUND(J203*K203/200,2),0))</f>
        <v/>
      </c>
      <c r="N203" s="33">
        <f>IF(M203="","",M203)</f>
        <v/>
      </c>
      <c r="O203" s="32" t="n"/>
      <c r="P203" s="31" t="n"/>
      <c r="Q203" s="33">
        <f>IF(OR(J203="",L203=""),"",J203+IF(P203="Yes",0,IF(O203&lt;&gt;"",O203,L203+M203+N203)))</f>
        <v/>
      </c>
      <c r="R203" s="32" t="n"/>
      <c r="S203" s="31" t="n"/>
      <c r="T203" s="31" t="n"/>
      <c r="U203" s="31" t="n"/>
      <c r="V203" s="31" t="n"/>
      <c r="W203" s="34">
        <f>IF(AND(A203="",B203="",C203="",J203=""),"",IF(LEFT(U203,7)="EXAMPLE","Example row",IF(BizState="","Fix: choose your state on Start here",IF(A203="","Fix: add the date",IF(B203="","Fix: add the bill number",IF(C203="","Fix: add the vendor",IF(F203="","Fix: pick the vendor's state",IF(G203="","Fix: pick what it was for",IF(J203="","Fix: add the taxable value",IF(K203="","Fix: pick the GST rate (0 if none)",IF(AND(D203&lt;&gt;"",LEN(D203)&lt;&gt;15),"Fix: GSTIN must have 15 characters",IF(AND(E203&lt;&gt;"",LEN(E203)&lt;&gt;10),"Fix: PAN must have 10 characters",IF(AND(O203&lt;&gt;"",ABS(O203-(L203+M203+N203))&gt;1),"OK, but GST on the bill differs from the rate",IF(COUNTIFS(C$6:C$505,C203,B$6:B$505,B203,K$6:K$505,K203)&gt;1,"Fix: same vendor bill and rate twice","OK"))))))))))))))</f>
        <v/>
      </c>
    </row>
    <row r="204">
      <c r="A204" s="30" t="n"/>
      <c r="B204" s="31" t="n"/>
      <c r="C204" s="31" t="n"/>
      <c r="D204" s="31" t="n"/>
      <c r="E204" s="31" t="n"/>
      <c r="F204" s="31" t="n"/>
      <c r="G204" s="31" t="n"/>
      <c r="H204" s="31" t="n"/>
      <c r="I204" s="31" t="n"/>
      <c r="J204" s="32" t="n"/>
      <c r="K204" s="31" t="n"/>
      <c r="L204" s="33">
        <f>IF(OR(J204="",K204="",BizState="",F204=""),"",IF(F204=BizState,0,ROUND(J204*K204/100,2)))</f>
        <v/>
      </c>
      <c r="M204" s="33">
        <f>IF(OR(J204="",K204="",BizState="",F204=""),"",IF(F204=BizState,ROUND(J204*K204/200,2),0))</f>
        <v/>
      </c>
      <c r="N204" s="33">
        <f>IF(M204="","",M204)</f>
        <v/>
      </c>
      <c r="O204" s="32" t="n"/>
      <c r="P204" s="31" t="n"/>
      <c r="Q204" s="33">
        <f>IF(OR(J204="",L204=""),"",J204+IF(P204="Yes",0,IF(O204&lt;&gt;"",O204,L204+M204+N204)))</f>
        <v/>
      </c>
      <c r="R204" s="32" t="n"/>
      <c r="S204" s="31" t="n"/>
      <c r="T204" s="31" t="n"/>
      <c r="U204" s="31" t="n"/>
      <c r="V204" s="31" t="n"/>
      <c r="W204" s="34">
        <f>IF(AND(A204="",B204="",C204="",J204=""),"",IF(LEFT(U204,7)="EXAMPLE","Example row",IF(BizState="","Fix: choose your state on Start here",IF(A204="","Fix: add the date",IF(B204="","Fix: add the bill number",IF(C204="","Fix: add the vendor",IF(F204="","Fix: pick the vendor's state",IF(G204="","Fix: pick what it was for",IF(J204="","Fix: add the taxable value",IF(K204="","Fix: pick the GST rate (0 if none)",IF(AND(D204&lt;&gt;"",LEN(D204)&lt;&gt;15),"Fix: GSTIN must have 15 characters",IF(AND(E204&lt;&gt;"",LEN(E204)&lt;&gt;10),"Fix: PAN must have 10 characters",IF(AND(O204&lt;&gt;"",ABS(O204-(L204+M204+N204))&gt;1),"OK, but GST on the bill differs from the rate",IF(COUNTIFS(C$6:C$505,C204,B$6:B$505,B204,K$6:K$505,K204)&gt;1,"Fix: same vendor bill and rate twice","OK"))))))))))))))</f>
        <v/>
      </c>
    </row>
    <row r="205">
      <c r="A205" s="30" t="n"/>
      <c r="B205" s="31" t="n"/>
      <c r="C205" s="31" t="n"/>
      <c r="D205" s="31" t="n"/>
      <c r="E205" s="31" t="n"/>
      <c r="F205" s="31" t="n"/>
      <c r="G205" s="31" t="n"/>
      <c r="H205" s="31" t="n"/>
      <c r="I205" s="31" t="n"/>
      <c r="J205" s="32" t="n"/>
      <c r="K205" s="31" t="n"/>
      <c r="L205" s="33">
        <f>IF(OR(J205="",K205="",BizState="",F205=""),"",IF(F205=BizState,0,ROUND(J205*K205/100,2)))</f>
        <v/>
      </c>
      <c r="M205" s="33">
        <f>IF(OR(J205="",K205="",BizState="",F205=""),"",IF(F205=BizState,ROUND(J205*K205/200,2),0))</f>
        <v/>
      </c>
      <c r="N205" s="33">
        <f>IF(M205="","",M205)</f>
        <v/>
      </c>
      <c r="O205" s="32" t="n"/>
      <c r="P205" s="31" t="n"/>
      <c r="Q205" s="33">
        <f>IF(OR(J205="",L205=""),"",J205+IF(P205="Yes",0,IF(O205&lt;&gt;"",O205,L205+M205+N205)))</f>
        <v/>
      </c>
      <c r="R205" s="32" t="n"/>
      <c r="S205" s="31" t="n"/>
      <c r="T205" s="31" t="n"/>
      <c r="U205" s="31" t="n"/>
      <c r="V205" s="31" t="n"/>
      <c r="W205" s="34">
        <f>IF(AND(A205="",B205="",C205="",J205=""),"",IF(LEFT(U205,7)="EXAMPLE","Example row",IF(BizState="","Fix: choose your state on Start here",IF(A205="","Fix: add the date",IF(B205="","Fix: add the bill number",IF(C205="","Fix: add the vendor",IF(F205="","Fix: pick the vendor's state",IF(G205="","Fix: pick what it was for",IF(J205="","Fix: add the taxable value",IF(K205="","Fix: pick the GST rate (0 if none)",IF(AND(D205&lt;&gt;"",LEN(D205)&lt;&gt;15),"Fix: GSTIN must have 15 characters",IF(AND(E205&lt;&gt;"",LEN(E205)&lt;&gt;10),"Fix: PAN must have 10 characters",IF(AND(O205&lt;&gt;"",ABS(O205-(L205+M205+N205))&gt;1),"OK, but GST on the bill differs from the rate",IF(COUNTIFS(C$6:C$505,C205,B$6:B$505,B205,K$6:K$505,K205)&gt;1,"Fix: same vendor bill and rate twice","OK"))))))))))))))</f>
        <v/>
      </c>
    </row>
    <row r="206">
      <c r="A206" s="30" t="n"/>
      <c r="B206" s="31" t="n"/>
      <c r="C206" s="31" t="n"/>
      <c r="D206" s="31" t="n"/>
      <c r="E206" s="31" t="n"/>
      <c r="F206" s="31" t="n"/>
      <c r="G206" s="31" t="n"/>
      <c r="H206" s="31" t="n"/>
      <c r="I206" s="31" t="n"/>
      <c r="J206" s="32" t="n"/>
      <c r="K206" s="31" t="n"/>
      <c r="L206" s="33">
        <f>IF(OR(J206="",K206="",BizState="",F206=""),"",IF(F206=BizState,0,ROUND(J206*K206/100,2)))</f>
        <v/>
      </c>
      <c r="M206" s="33">
        <f>IF(OR(J206="",K206="",BizState="",F206=""),"",IF(F206=BizState,ROUND(J206*K206/200,2),0))</f>
        <v/>
      </c>
      <c r="N206" s="33">
        <f>IF(M206="","",M206)</f>
        <v/>
      </c>
      <c r="O206" s="32" t="n"/>
      <c r="P206" s="31" t="n"/>
      <c r="Q206" s="33">
        <f>IF(OR(J206="",L206=""),"",J206+IF(P206="Yes",0,IF(O206&lt;&gt;"",O206,L206+M206+N206)))</f>
        <v/>
      </c>
      <c r="R206" s="32" t="n"/>
      <c r="S206" s="31" t="n"/>
      <c r="T206" s="31" t="n"/>
      <c r="U206" s="31" t="n"/>
      <c r="V206" s="31" t="n"/>
      <c r="W206" s="34">
        <f>IF(AND(A206="",B206="",C206="",J206=""),"",IF(LEFT(U206,7)="EXAMPLE","Example row",IF(BizState="","Fix: choose your state on Start here",IF(A206="","Fix: add the date",IF(B206="","Fix: add the bill number",IF(C206="","Fix: add the vendor",IF(F206="","Fix: pick the vendor's state",IF(G206="","Fix: pick what it was for",IF(J206="","Fix: add the taxable value",IF(K206="","Fix: pick the GST rate (0 if none)",IF(AND(D206&lt;&gt;"",LEN(D206)&lt;&gt;15),"Fix: GSTIN must have 15 characters",IF(AND(E206&lt;&gt;"",LEN(E206)&lt;&gt;10),"Fix: PAN must have 10 characters",IF(AND(O206&lt;&gt;"",ABS(O206-(L206+M206+N206))&gt;1),"OK, but GST on the bill differs from the rate",IF(COUNTIFS(C$6:C$505,C206,B$6:B$505,B206,K$6:K$505,K206)&gt;1,"Fix: same vendor bill and rate twice","OK"))))))))))))))</f>
        <v/>
      </c>
    </row>
    <row r="207">
      <c r="A207" s="30" t="n"/>
      <c r="B207" s="31" t="n"/>
      <c r="C207" s="31" t="n"/>
      <c r="D207" s="31" t="n"/>
      <c r="E207" s="31" t="n"/>
      <c r="F207" s="31" t="n"/>
      <c r="G207" s="31" t="n"/>
      <c r="H207" s="31" t="n"/>
      <c r="I207" s="31" t="n"/>
      <c r="J207" s="32" t="n"/>
      <c r="K207" s="31" t="n"/>
      <c r="L207" s="33">
        <f>IF(OR(J207="",K207="",BizState="",F207=""),"",IF(F207=BizState,0,ROUND(J207*K207/100,2)))</f>
        <v/>
      </c>
      <c r="M207" s="33">
        <f>IF(OR(J207="",K207="",BizState="",F207=""),"",IF(F207=BizState,ROUND(J207*K207/200,2),0))</f>
        <v/>
      </c>
      <c r="N207" s="33">
        <f>IF(M207="","",M207)</f>
        <v/>
      </c>
      <c r="O207" s="32" t="n"/>
      <c r="P207" s="31" t="n"/>
      <c r="Q207" s="33">
        <f>IF(OR(J207="",L207=""),"",J207+IF(P207="Yes",0,IF(O207&lt;&gt;"",O207,L207+M207+N207)))</f>
        <v/>
      </c>
      <c r="R207" s="32" t="n"/>
      <c r="S207" s="31" t="n"/>
      <c r="T207" s="31" t="n"/>
      <c r="U207" s="31" t="n"/>
      <c r="V207" s="31" t="n"/>
      <c r="W207" s="34">
        <f>IF(AND(A207="",B207="",C207="",J207=""),"",IF(LEFT(U207,7)="EXAMPLE","Example row",IF(BizState="","Fix: choose your state on Start here",IF(A207="","Fix: add the date",IF(B207="","Fix: add the bill number",IF(C207="","Fix: add the vendor",IF(F207="","Fix: pick the vendor's state",IF(G207="","Fix: pick what it was for",IF(J207="","Fix: add the taxable value",IF(K207="","Fix: pick the GST rate (0 if none)",IF(AND(D207&lt;&gt;"",LEN(D207)&lt;&gt;15),"Fix: GSTIN must have 15 characters",IF(AND(E207&lt;&gt;"",LEN(E207)&lt;&gt;10),"Fix: PAN must have 10 characters",IF(AND(O207&lt;&gt;"",ABS(O207-(L207+M207+N207))&gt;1),"OK, but GST on the bill differs from the rate",IF(COUNTIFS(C$6:C$505,C207,B$6:B$505,B207,K$6:K$505,K207)&gt;1,"Fix: same vendor bill and rate twice","OK"))))))))))))))</f>
        <v/>
      </c>
    </row>
    <row r="208">
      <c r="A208" s="30" t="n"/>
      <c r="B208" s="31" t="n"/>
      <c r="C208" s="31" t="n"/>
      <c r="D208" s="31" t="n"/>
      <c r="E208" s="31" t="n"/>
      <c r="F208" s="31" t="n"/>
      <c r="G208" s="31" t="n"/>
      <c r="H208" s="31" t="n"/>
      <c r="I208" s="31" t="n"/>
      <c r="J208" s="32" t="n"/>
      <c r="K208" s="31" t="n"/>
      <c r="L208" s="33">
        <f>IF(OR(J208="",K208="",BizState="",F208=""),"",IF(F208=BizState,0,ROUND(J208*K208/100,2)))</f>
        <v/>
      </c>
      <c r="M208" s="33">
        <f>IF(OR(J208="",K208="",BizState="",F208=""),"",IF(F208=BizState,ROUND(J208*K208/200,2),0))</f>
        <v/>
      </c>
      <c r="N208" s="33">
        <f>IF(M208="","",M208)</f>
        <v/>
      </c>
      <c r="O208" s="32" t="n"/>
      <c r="P208" s="31" t="n"/>
      <c r="Q208" s="33">
        <f>IF(OR(J208="",L208=""),"",J208+IF(P208="Yes",0,IF(O208&lt;&gt;"",O208,L208+M208+N208)))</f>
        <v/>
      </c>
      <c r="R208" s="32" t="n"/>
      <c r="S208" s="31" t="n"/>
      <c r="T208" s="31" t="n"/>
      <c r="U208" s="31" t="n"/>
      <c r="V208" s="31" t="n"/>
      <c r="W208" s="34">
        <f>IF(AND(A208="",B208="",C208="",J208=""),"",IF(LEFT(U208,7)="EXAMPLE","Example row",IF(BizState="","Fix: choose your state on Start here",IF(A208="","Fix: add the date",IF(B208="","Fix: add the bill number",IF(C208="","Fix: add the vendor",IF(F208="","Fix: pick the vendor's state",IF(G208="","Fix: pick what it was for",IF(J208="","Fix: add the taxable value",IF(K208="","Fix: pick the GST rate (0 if none)",IF(AND(D208&lt;&gt;"",LEN(D208)&lt;&gt;15),"Fix: GSTIN must have 15 characters",IF(AND(E208&lt;&gt;"",LEN(E208)&lt;&gt;10),"Fix: PAN must have 10 characters",IF(AND(O208&lt;&gt;"",ABS(O208-(L208+M208+N208))&gt;1),"OK, but GST on the bill differs from the rate",IF(COUNTIFS(C$6:C$505,C208,B$6:B$505,B208,K$6:K$505,K208)&gt;1,"Fix: same vendor bill and rate twice","OK"))))))))))))))</f>
        <v/>
      </c>
    </row>
    <row r="209">
      <c r="A209" s="30" t="n"/>
      <c r="B209" s="31" t="n"/>
      <c r="C209" s="31" t="n"/>
      <c r="D209" s="31" t="n"/>
      <c r="E209" s="31" t="n"/>
      <c r="F209" s="31" t="n"/>
      <c r="G209" s="31" t="n"/>
      <c r="H209" s="31" t="n"/>
      <c r="I209" s="31" t="n"/>
      <c r="J209" s="32" t="n"/>
      <c r="K209" s="31" t="n"/>
      <c r="L209" s="33">
        <f>IF(OR(J209="",K209="",BizState="",F209=""),"",IF(F209=BizState,0,ROUND(J209*K209/100,2)))</f>
        <v/>
      </c>
      <c r="M209" s="33">
        <f>IF(OR(J209="",K209="",BizState="",F209=""),"",IF(F209=BizState,ROUND(J209*K209/200,2),0))</f>
        <v/>
      </c>
      <c r="N209" s="33">
        <f>IF(M209="","",M209)</f>
        <v/>
      </c>
      <c r="O209" s="32" t="n"/>
      <c r="P209" s="31" t="n"/>
      <c r="Q209" s="33">
        <f>IF(OR(J209="",L209=""),"",J209+IF(P209="Yes",0,IF(O209&lt;&gt;"",O209,L209+M209+N209)))</f>
        <v/>
      </c>
      <c r="R209" s="32" t="n"/>
      <c r="S209" s="31" t="n"/>
      <c r="T209" s="31" t="n"/>
      <c r="U209" s="31" t="n"/>
      <c r="V209" s="31" t="n"/>
      <c r="W209" s="34">
        <f>IF(AND(A209="",B209="",C209="",J209=""),"",IF(LEFT(U209,7)="EXAMPLE","Example row",IF(BizState="","Fix: choose your state on Start here",IF(A209="","Fix: add the date",IF(B209="","Fix: add the bill number",IF(C209="","Fix: add the vendor",IF(F209="","Fix: pick the vendor's state",IF(G209="","Fix: pick what it was for",IF(J209="","Fix: add the taxable value",IF(K209="","Fix: pick the GST rate (0 if none)",IF(AND(D209&lt;&gt;"",LEN(D209)&lt;&gt;15),"Fix: GSTIN must have 15 characters",IF(AND(E209&lt;&gt;"",LEN(E209)&lt;&gt;10),"Fix: PAN must have 10 characters",IF(AND(O209&lt;&gt;"",ABS(O209-(L209+M209+N209))&gt;1),"OK, but GST on the bill differs from the rate",IF(COUNTIFS(C$6:C$505,C209,B$6:B$505,B209,K$6:K$505,K209)&gt;1,"Fix: same vendor bill and rate twice","OK"))))))))))))))</f>
        <v/>
      </c>
    </row>
    <row r="210">
      <c r="A210" s="30" t="n"/>
      <c r="B210" s="31" t="n"/>
      <c r="C210" s="31" t="n"/>
      <c r="D210" s="31" t="n"/>
      <c r="E210" s="31" t="n"/>
      <c r="F210" s="31" t="n"/>
      <c r="G210" s="31" t="n"/>
      <c r="H210" s="31" t="n"/>
      <c r="I210" s="31" t="n"/>
      <c r="J210" s="32" t="n"/>
      <c r="K210" s="31" t="n"/>
      <c r="L210" s="33">
        <f>IF(OR(J210="",K210="",BizState="",F210=""),"",IF(F210=BizState,0,ROUND(J210*K210/100,2)))</f>
        <v/>
      </c>
      <c r="M210" s="33">
        <f>IF(OR(J210="",K210="",BizState="",F210=""),"",IF(F210=BizState,ROUND(J210*K210/200,2),0))</f>
        <v/>
      </c>
      <c r="N210" s="33">
        <f>IF(M210="","",M210)</f>
        <v/>
      </c>
      <c r="O210" s="32" t="n"/>
      <c r="P210" s="31" t="n"/>
      <c r="Q210" s="33">
        <f>IF(OR(J210="",L210=""),"",J210+IF(P210="Yes",0,IF(O210&lt;&gt;"",O210,L210+M210+N210)))</f>
        <v/>
      </c>
      <c r="R210" s="32" t="n"/>
      <c r="S210" s="31" t="n"/>
      <c r="T210" s="31" t="n"/>
      <c r="U210" s="31" t="n"/>
      <c r="V210" s="31" t="n"/>
      <c r="W210" s="34">
        <f>IF(AND(A210="",B210="",C210="",J210=""),"",IF(LEFT(U210,7)="EXAMPLE","Example row",IF(BizState="","Fix: choose your state on Start here",IF(A210="","Fix: add the date",IF(B210="","Fix: add the bill number",IF(C210="","Fix: add the vendor",IF(F210="","Fix: pick the vendor's state",IF(G210="","Fix: pick what it was for",IF(J210="","Fix: add the taxable value",IF(K210="","Fix: pick the GST rate (0 if none)",IF(AND(D210&lt;&gt;"",LEN(D210)&lt;&gt;15),"Fix: GSTIN must have 15 characters",IF(AND(E210&lt;&gt;"",LEN(E210)&lt;&gt;10),"Fix: PAN must have 10 characters",IF(AND(O210&lt;&gt;"",ABS(O210-(L210+M210+N210))&gt;1),"OK, but GST on the bill differs from the rate",IF(COUNTIFS(C$6:C$505,C210,B$6:B$505,B210,K$6:K$505,K210)&gt;1,"Fix: same vendor bill and rate twice","OK"))))))))))))))</f>
        <v/>
      </c>
    </row>
    <row r="211">
      <c r="A211" s="30" t="n"/>
      <c r="B211" s="31" t="n"/>
      <c r="C211" s="31" t="n"/>
      <c r="D211" s="31" t="n"/>
      <c r="E211" s="31" t="n"/>
      <c r="F211" s="31" t="n"/>
      <c r="G211" s="31" t="n"/>
      <c r="H211" s="31" t="n"/>
      <c r="I211" s="31" t="n"/>
      <c r="J211" s="32" t="n"/>
      <c r="K211" s="31" t="n"/>
      <c r="L211" s="33">
        <f>IF(OR(J211="",K211="",BizState="",F211=""),"",IF(F211=BizState,0,ROUND(J211*K211/100,2)))</f>
        <v/>
      </c>
      <c r="M211" s="33">
        <f>IF(OR(J211="",K211="",BizState="",F211=""),"",IF(F211=BizState,ROUND(J211*K211/200,2),0))</f>
        <v/>
      </c>
      <c r="N211" s="33">
        <f>IF(M211="","",M211)</f>
        <v/>
      </c>
      <c r="O211" s="32" t="n"/>
      <c r="P211" s="31" t="n"/>
      <c r="Q211" s="33">
        <f>IF(OR(J211="",L211=""),"",J211+IF(P211="Yes",0,IF(O211&lt;&gt;"",O211,L211+M211+N211)))</f>
        <v/>
      </c>
      <c r="R211" s="32" t="n"/>
      <c r="S211" s="31" t="n"/>
      <c r="T211" s="31" t="n"/>
      <c r="U211" s="31" t="n"/>
      <c r="V211" s="31" t="n"/>
      <c r="W211" s="34">
        <f>IF(AND(A211="",B211="",C211="",J211=""),"",IF(LEFT(U211,7)="EXAMPLE","Example row",IF(BizState="","Fix: choose your state on Start here",IF(A211="","Fix: add the date",IF(B211="","Fix: add the bill number",IF(C211="","Fix: add the vendor",IF(F211="","Fix: pick the vendor's state",IF(G211="","Fix: pick what it was for",IF(J211="","Fix: add the taxable value",IF(K211="","Fix: pick the GST rate (0 if none)",IF(AND(D211&lt;&gt;"",LEN(D211)&lt;&gt;15),"Fix: GSTIN must have 15 characters",IF(AND(E211&lt;&gt;"",LEN(E211)&lt;&gt;10),"Fix: PAN must have 10 characters",IF(AND(O211&lt;&gt;"",ABS(O211-(L211+M211+N211))&gt;1),"OK, but GST on the bill differs from the rate",IF(COUNTIFS(C$6:C$505,C211,B$6:B$505,B211,K$6:K$505,K211)&gt;1,"Fix: same vendor bill and rate twice","OK"))))))))))))))</f>
        <v/>
      </c>
    </row>
    <row r="212">
      <c r="A212" s="30" t="n"/>
      <c r="B212" s="31" t="n"/>
      <c r="C212" s="31" t="n"/>
      <c r="D212" s="31" t="n"/>
      <c r="E212" s="31" t="n"/>
      <c r="F212" s="31" t="n"/>
      <c r="G212" s="31" t="n"/>
      <c r="H212" s="31" t="n"/>
      <c r="I212" s="31" t="n"/>
      <c r="J212" s="32" t="n"/>
      <c r="K212" s="31" t="n"/>
      <c r="L212" s="33">
        <f>IF(OR(J212="",K212="",BizState="",F212=""),"",IF(F212=BizState,0,ROUND(J212*K212/100,2)))</f>
        <v/>
      </c>
      <c r="M212" s="33">
        <f>IF(OR(J212="",K212="",BizState="",F212=""),"",IF(F212=BizState,ROUND(J212*K212/200,2),0))</f>
        <v/>
      </c>
      <c r="N212" s="33">
        <f>IF(M212="","",M212)</f>
        <v/>
      </c>
      <c r="O212" s="32" t="n"/>
      <c r="P212" s="31" t="n"/>
      <c r="Q212" s="33">
        <f>IF(OR(J212="",L212=""),"",J212+IF(P212="Yes",0,IF(O212&lt;&gt;"",O212,L212+M212+N212)))</f>
        <v/>
      </c>
      <c r="R212" s="32" t="n"/>
      <c r="S212" s="31" t="n"/>
      <c r="T212" s="31" t="n"/>
      <c r="U212" s="31" t="n"/>
      <c r="V212" s="31" t="n"/>
      <c r="W212" s="34">
        <f>IF(AND(A212="",B212="",C212="",J212=""),"",IF(LEFT(U212,7)="EXAMPLE","Example row",IF(BizState="","Fix: choose your state on Start here",IF(A212="","Fix: add the date",IF(B212="","Fix: add the bill number",IF(C212="","Fix: add the vendor",IF(F212="","Fix: pick the vendor's state",IF(G212="","Fix: pick what it was for",IF(J212="","Fix: add the taxable value",IF(K212="","Fix: pick the GST rate (0 if none)",IF(AND(D212&lt;&gt;"",LEN(D212)&lt;&gt;15),"Fix: GSTIN must have 15 characters",IF(AND(E212&lt;&gt;"",LEN(E212)&lt;&gt;10),"Fix: PAN must have 10 characters",IF(AND(O212&lt;&gt;"",ABS(O212-(L212+M212+N212))&gt;1),"OK, but GST on the bill differs from the rate",IF(COUNTIFS(C$6:C$505,C212,B$6:B$505,B212,K$6:K$505,K212)&gt;1,"Fix: same vendor bill and rate twice","OK"))))))))))))))</f>
        <v/>
      </c>
    </row>
    <row r="213">
      <c r="A213" s="30" t="n"/>
      <c r="B213" s="31" t="n"/>
      <c r="C213" s="31" t="n"/>
      <c r="D213" s="31" t="n"/>
      <c r="E213" s="31" t="n"/>
      <c r="F213" s="31" t="n"/>
      <c r="G213" s="31" t="n"/>
      <c r="H213" s="31" t="n"/>
      <c r="I213" s="31" t="n"/>
      <c r="J213" s="32" t="n"/>
      <c r="K213" s="31" t="n"/>
      <c r="L213" s="33">
        <f>IF(OR(J213="",K213="",BizState="",F213=""),"",IF(F213=BizState,0,ROUND(J213*K213/100,2)))</f>
        <v/>
      </c>
      <c r="M213" s="33">
        <f>IF(OR(J213="",K213="",BizState="",F213=""),"",IF(F213=BizState,ROUND(J213*K213/200,2),0))</f>
        <v/>
      </c>
      <c r="N213" s="33">
        <f>IF(M213="","",M213)</f>
        <v/>
      </c>
      <c r="O213" s="32" t="n"/>
      <c r="P213" s="31" t="n"/>
      <c r="Q213" s="33">
        <f>IF(OR(J213="",L213=""),"",J213+IF(P213="Yes",0,IF(O213&lt;&gt;"",O213,L213+M213+N213)))</f>
        <v/>
      </c>
      <c r="R213" s="32" t="n"/>
      <c r="S213" s="31" t="n"/>
      <c r="T213" s="31" t="n"/>
      <c r="U213" s="31" t="n"/>
      <c r="V213" s="31" t="n"/>
      <c r="W213" s="34">
        <f>IF(AND(A213="",B213="",C213="",J213=""),"",IF(LEFT(U213,7)="EXAMPLE","Example row",IF(BizState="","Fix: choose your state on Start here",IF(A213="","Fix: add the date",IF(B213="","Fix: add the bill number",IF(C213="","Fix: add the vendor",IF(F213="","Fix: pick the vendor's state",IF(G213="","Fix: pick what it was for",IF(J213="","Fix: add the taxable value",IF(K213="","Fix: pick the GST rate (0 if none)",IF(AND(D213&lt;&gt;"",LEN(D213)&lt;&gt;15),"Fix: GSTIN must have 15 characters",IF(AND(E213&lt;&gt;"",LEN(E213)&lt;&gt;10),"Fix: PAN must have 10 characters",IF(AND(O213&lt;&gt;"",ABS(O213-(L213+M213+N213))&gt;1),"OK, but GST on the bill differs from the rate",IF(COUNTIFS(C$6:C$505,C213,B$6:B$505,B213,K$6:K$505,K213)&gt;1,"Fix: same vendor bill and rate twice","OK"))))))))))))))</f>
        <v/>
      </c>
    </row>
    <row r="214">
      <c r="A214" s="30" t="n"/>
      <c r="B214" s="31" t="n"/>
      <c r="C214" s="31" t="n"/>
      <c r="D214" s="31" t="n"/>
      <c r="E214" s="31" t="n"/>
      <c r="F214" s="31" t="n"/>
      <c r="G214" s="31" t="n"/>
      <c r="H214" s="31" t="n"/>
      <c r="I214" s="31" t="n"/>
      <c r="J214" s="32" t="n"/>
      <c r="K214" s="31" t="n"/>
      <c r="L214" s="33">
        <f>IF(OR(J214="",K214="",BizState="",F214=""),"",IF(F214=BizState,0,ROUND(J214*K214/100,2)))</f>
        <v/>
      </c>
      <c r="M214" s="33">
        <f>IF(OR(J214="",K214="",BizState="",F214=""),"",IF(F214=BizState,ROUND(J214*K214/200,2),0))</f>
        <v/>
      </c>
      <c r="N214" s="33">
        <f>IF(M214="","",M214)</f>
        <v/>
      </c>
      <c r="O214" s="32" t="n"/>
      <c r="P214" s="31" t="n"/>
      <c r="Q214" s="33">
        <f>IF(OR(J214="",L214=""),"",J214+IF(P214="Yes",0,IF(O214&lt;&gt;"",O214,L214+M214+N214)))</f>
        <v/>
      </c>
      <c r="R214" s="32" t="n"/>
      <c r="S214" s="31" t="n"/>
      <c r="T214" s="31" t="n"/>
      <c r="U214" s="31" t="n"/>
      <c r="V214" s="31" t="n"/>
      <c r="W214" s="34">
        <f>IF(AND(A214="",B214="",C214="",J214=""),"",IF(LEFT(U214,7)="EXAMPLE","Example row",IF(BizState="","Fix: choose your state on Start here",IF(A214="","Fix: add the date",IF(B214="","Fix: add the bill number",IF(C214="","Fix: add the vendor",IF(F214="","Fix: pick the vendor's state",IF(G214="","Fix: pick what it was for",IF(J214="","Fix: add the taxable value",IF(K214="","Fix: pick the GST rate (0 if none)",IF(AND(D214&lt;&gt;"",LEN(D214)&lt;&gt;15),"Fix: GSTIN must have 15 characters",IF(AND(E214&lt;&gt;"",LEN(E214)&lt;&gt;10),"Fix: PAN must have 10 characters",IF(AND(O214&lt;&gt;"",ABS(O214-(L214+M214+N214))&gt;1),"OK, but GST on the bill differs from the rate",IF(COUNTIFS(C$6:C$505,C214,B$6:B$505,B214,K$6:K$505,K214)&gt;1,"Fix: same vendor bill and rate twice","OK"))))))))))))))</f>
        <v/>
      </c>
    </row>
    <row r="215">
      <c r="A215" s="30" t="n"/>
      <c r="B215" s="31" t="n"/>
      <c r="C215" s="31" t="n"/>
      <c r="D215" s="31" t="n"/>
      <c r="E215" s="31" t="n"/>
      <c r="F215" s="31" t="n"/>
      <c r="G215" s="31" t="n"/>
      <c r="H215" s="31" t="n"/>
      <c r="I215" s="31" t="n"/>
      <c r="J215" s="32" t="n"/>
      <c r="K215" s="31" t="n"/>
      <c r="L215" s="33">
        <f>IF(OR(J215="",K215="",BizState="",F215=""),"",IF(F215=BizState,0,ROUND(J215*K215/100,2)))</f>
        <v/>
      </c>
      <c r="M215" s="33">
        <f>IF(OR(J215="",K215="",BizState="",F215=""),"",IF(F215=BizState,ROUND(J215*K215/200,2),0))</f>
        <v/>
      </c>
      <c r="N215" s="33">
        <f>IF(M215="","",M215)</f>
        <v/>
      </c>
      <c r="O215" s="32" t="n"/>
      <c r="P215" s="31" t="n"/>
      <c r="Q215" s="33">
        <f>IF(OR(J215="",L215=""),"",J215+IF(P215="Yes",0,IF(O215&lt;&gt;"",O215,L215+M215+N215)))</f>
        <v/>
      </c>
      <c r="R215" s="32" t="n"/>
      <c r="S215" s="31" t="n"/>
      <c r="T215" s="31" t="n"/>
      <c r="U215" s="31" t="n"/>
      <c r="V215" s="31" t="n"/>
      <c r="W215" s="34">
        <f>IF(AND(A215="",B215="",C215="",J215=""),"",IF(LEFT(U215,7)="EXAMPLE","Example row",IF(BizState="","Fix: choose your state on Start here",IF(A215="","Fix: add the date",IF(B215="","Fix: add the bill number",IF(C215="","Fix: add the vendor",IF(F215="","Fix: pick the vendor's state",IF(G215="","Fix: pick what it was for",IF(J215="","Fix: add the taxable value",IF(K215="","Fix: pick the GST rate (0 if none)",IF(AND(D215&lt;&gt;"",LEN(D215)&lt;&gt;15),"Fix: GSTIN must have 15 characters",IF(AND(E215&lt;&gt;"",LEN(E215)&lt;&gt;10),"Fix: PAN must have 10 characters",IF(AND(O215&lt;&gt;"",ABS(O215-(L215+M215+N215))&gt;1),"OK, but GST on the bill differs from the rate",IF(COUNTIFS(C$6:C$505,C215,B$6:B$505,B215,K$6:K$505,K215)&gt;1,"Fix: same vendor bill and rate twice","OK"))))))))))))))</f>
        <v/>
      </c>
    </row>
    <row r="216">
      <c r="A216" s="30" t="n"/>
      <c r="B216" s="31" t="n"/>
      <c r="C216" s="31" t="n"/>
      <c r="D216" s="31" t="n"/>
      <c r="E216" s="31" t="n"/>
      <c r="F216" s="31" t="n"/>
      <c r="G216" s="31" t="n"/>
      <c r="H216" s="31" t="n"/>
      <c r="I216" s="31" t="n"/>
      <c r="J216" s="32" t="n"/>
      <c r="K216" s="31" t="n"/>
      <c r="L216" s="33">
        <f>IF(OR(J216="",K216="",BizState="",F216=""),"",IF(F216=BizState,0,ROUND(J216*K216/100,2)))</f>
        <v/>
      </c>
      <c r="M216" s="33">
        <f>IF(OR(J216="",K216="",BizState="",F216=""),"",IF(F216=BizState,ROUND(J216*K216/200,2),0))</f>
        <v/>
      </c>
      <c r="N216" s="33">
        <f>IF(M216="","",M216)</f>
        <v/>
      </c>
      <c r="O216" s="32" t="n"/>
      <c r="P216" s="31" t="n"/>
      <c r="Q216" s="33">
        <f>IF(OR(J216="",L216=""),"",J216+IF(P216="Yes",0,IF(O216&lt;&gt;"",O216,L216+M216+N216)))</f>
        <v/>
      </c>
      <c r="R216" s="32" t="n"/>
      <c r="S216" s="31" t="n"/>
      <c r="T216" s="31" t="n"/>
      <c r="U216" s="31" t="n"/>
      <c r="V216" s="31" t="n"/>
      <c r="W216" s="34">
        <f>IF(AND(A216="",B216="",C216="",J216=""),"",IF(LEFT(U216,7)="EXAMPLE","Example row",IF(BizState="","Fix: choose your state on Start here",IF(A216="","Fix: add the date",IF(B216="","Fix: add the bill number",IF(C216="","Fix: add the vendor",IF(F216="","Fix: pick the vendor's state",IF(G216="","Fix: pick what it was for",IF(J216="","Fix: add the taxable value",IF(K216="","Fix: pick the GST rate (0 if none)",IF(AND(D216&lt;&gt;"",LEN(D216)&lt;&gt;15),"Fix: GSTIN must have 15 characters",IF(AND(E216&lt;&gt;"",LEN(E216)&lt;&gt;10),"Fix: PAN must have 10 characters",IF(AND(O216&lt;&gt;"",ABS(O216-(L216+M216+N216))&gt;1),"OK, but GST on the bill differs from the rate",IF(COUNTIFS(C$6:C$505,C216,B$6:B$505,B216,K$6:K$505,K216)&gt;1,"Fix: same vendor bill and rate twice","OK"))))))))))))))</f>
        <v/>
      </c>
    </row>
    <row r="217">
      <c r="A217" s="30" t="n"/>
      <c r="B217" s="31" t="n"/>
      <c r="C217" s="31" t="n"/>
      <c r="D217" s="31" t="n"/>
      <c r="E217" s="31" t="n"/>
      <c r="F217" s="31" t="n"/>
      <c r="G217" s="31" t="n"/>
      <c r="H217" s="31" t="n"/>
      <c r="I217" s="31" t="n"/>
      <c r="J217" s="32" t="n"/>
      <c r="K217" s="31" t="n"/>
      <c r="L217" s="33">
        <f>IF(OR(J217="",K217="",BizState="",F217=""),"",IF(F217=BizState,0,ROUND(J217*K217/100,2)))</f>
        <v/>
      </c>
      <c r="M217" s="33">
        <f>IF(OR(J217="",K217="",BizState="",F217=""),"",IF(F217=BizState,ROUND(J217*K217/200,2),0))</f>
        <v/>
      </c>
      <c r="N217" s="33">
        <f>IF(M217="","",M217)</f>
        <v/>
      </c>
      <c r="O217" s="32" t="n"/>
      <c r="P217" s="31" t="n"/>
      <c r="Q217" s="33">
        <f>IF(OR(J217="",L217=""),"",J217+IF(P217="Yes",0,IF(O217&lt;&gt;"",O217,L217+M217+N217)))</f>
        <v/>
      </c>
      <c r="R217" s="32" t="n"/>
      <c r="S217" s="31" t="n"/>
      <c r="T217" s="31" t="n"/>
      <c r="U217" s="31" t="n"/>
      <c r="V217" s="31" t="n"/>
      <c r="W217" s="34">
        <f>IF(AND(A217="",B217="",C217="",J217=""),"",IF(LEFT(U217,7)="EXAMPLE","Example row",IF(BizState="","Fix: choose your state on Start here",IF(A217="","Fix: add the date",IF(B217="","Fix: add the bill number",IF(C217="","Fix: add the vendor",IF(F217="","Fix: pick the vendor's state",IF(G217="","Fix: pick what it was for",IF(J217="","Fix: add the taxable value",IF(K217="","Fix: pick the GST rate (0 if none)",IF(AND(D217&lt;&gt;"",LEN(D217)&lt;&gt;15),"Fix: GSTIN must have 15 characters",IF(AND(E217&lt;&gt;"",LEN(E217)&lt;&gt;10),"Fix: PAN must have 10 characters",IF(AND(O217&lt;&gt;"",ABS(O217-(L217+M217+N217))&gt;1),"OK, but GST on the bill differs from the rate",IF(COUNTIFS(C$6:C$505,C217,B$6:B$505,B217,K$6:K$505,K217)&gt;1,"Fix: same vendor bill and rate twice","OK"))))))))))))))</f>
        <v/>
      </c>
    </row>
    <row r="218">
      <c r="A218" s="30" t="n"/>
      <c r="B218" s="31" t="n"/>
      <c r="C218" s="31" t="n"/>
      <c r="D218" s="31" t="n"/>
      <c r="E218" s="31" t="n"/>
      <c r="F218" s="31" t="n"/>
      <c r="G218" s="31" t="n"/>
      <c r="H218" s="31" t="n"/>
      <c r="I218" s="31" t="n"/>
      <c r="J218" s="32" t="n"/>
      <c r="K218" s="31" t="n"/>
      <c r="L218" s="33">
        <f>IF(OR(J218="",K218="",BizState="",F218=""),"",IF(F218=BizState,0,ROUND(J218*K218/100,2)))</f>
        <v/>
      </c>
      <c r="M218" s="33">
        <f>IF(OR(J218="",K218="",BizState="",F218=""),"",IF(F218=BizState,ROUND(J218*K218/200,2),0))</f>
        <v/>
      </c>
      <c r="N218" s="33">
        <f>IF(M218="","",M218)</f>
        <v/>
      </c>
      <c r="O218" s="32" t="n"/>
      <c r="P218" s="31" t="n"/>
      <c r="Q218" s="33">
        <f>IF(OR(J218="",L218=""),"",J218+IF(P218="Yes",0,IF(O218&lt;&gt;"",O218,L218+M218+N218)))</f>
        <v/>
      </c>
      <c r="R218" s="32" t="n"/>
      <c r="S218" s="31" t="n"/>
      <c r="T218" s="31" t="n"/>
      <c r="U218" s="31" t="n"/>
      <c r="V218" s="31" t="n"/>
      <c r="W218" s="34">
        <f>IF(AND(A218="",B218="",C218="",J218=""),"",IF(LEFT(U218,7)="EXAMPLE","Example row",IF(BizState="","Fix: choose your state on Start here",IF(A218="","Fix: add the date",IF(B218="","Fix: add the bill number",IF(C218="","Fix: add the vendor",IF(F218="","Fix: pick the vendor's state",IF(G218="","Fix: pick what it was for",IF(J218="","Fix: add the taxable value",IF(K218="","Fix: pick the GST rate (0 if none)",IF(AND(D218&lt;&gt;"",LEN(D218)&lt;&gt;15),"Fix: GSTIN must have 15 characters",IF(AND(E218&lt;&gt;"",LEN(E218)&lt;&gt;10),"Fix: PAN must have 10 characters",IF(AND(O218&lt;&gt;"",ABS(O218-(L218+M218+N218))&gt;1),"OK, but GST on the bill differs from the rate",IF(COUNTIFS(C$6:C$505,C218,B$6:B$505,B218,K$6:K$505,K218)&gt;1,"Fix: same vendor bill and rate twice","OK"))))))))))))))</f>
        <v/>
      </c>
    </row>
    <row r="219">
      <c r="A219" s="30" t="n"/>
      <c r="B219" s="31" t="n"/>
      <c r="C219" s="31" t="n"/>
      <c r="D219" s="31" t="n"/>
      <c r="E219" s="31" t="n"/>
      <c r="F219" s="31" t="n"/>
      <c r="G219" s="31" t="n"/>
      <c r="H219" s="31" t="n"/>
      <c r="I219" s="31" t="n"/>
      <c r="J219" s="32" t="n"/>
      <c r="K219" s="31" t="n"/>
      <c r="L219" s="33">
        <f>IF(OR(J219="",K219="",BizState="",F219=""),"",IF(F219=BizState,0,ROUND(J219*K219/100,2)))</f>
        <v/>
      </c>
      <c r="M219" s="33">
        <f>IF(OR(J219="",K219="",BizState="",F219=""),"",IF(F219=BizState,ROUND(J219*K219/200,2),0))</f>
        <v/>
      </c>
      <c r="N219" s="33">
        <f>IF(M219="","",M219)</f>
        <v/>
      </c>
      <c r="O219" s="32" t="n"/>
      <c r="P219" s="31" t="n"/>
      <c r="Q219" s="33">
        <f>IF(OR(J219="",L219=""),"",J219+IF(P219="Yes",0,IF(O219&lt;&gt;"",O219,L219+M219+N219)))</f>
        <v/>
      </c>
      <c r="R219" s="32" t="n"/>
      <c r="S219" s="31" t="n"/>
      <c r="T219" s="31" t="n"/>
      <c r="U219" s="31" t="n"/>
      <c r="V219" s="31" t="n"/>
      <c r="W219" s="34">
        <f>IF(AND(A219="",B219="",C219="",J219=""),"",IF(LEFT(U219,7)="EXAMPLE","Example row",IF(BizState="","Fix: choose your state on Start here",IF(A219="","Fix: add the date",IF(B219="","Fix: add the bill number",IF(C219="","Fix: add the vendor",IF(F219="","Fix: pick the vendor's state",IF(G219="","Fix: pick what it was for",IF(J219="","Fix: add the taxable value",IF(K219="","Fix: pick the GST rate (0 if none)",IF(AND(D219&lt;&gt;"",LEN(D219)&lt;&gt;15),"Fix: GSTIN must have 15 characters",IF(AND(E219&lt;&gt;"",LEN(E219)&lt;&gt;10),"Fix: PAN must have 10 characters",IF(AND(O219&lt;&gt;"",ABS(O219-(L219+M219+N219))&gt;1),"OK, but GST on the bill differs from the rate",IF(COUNTIFS(C$6:C$505,C219,B$6:B$505,B219,K$6:K$505,K219)&gt;1,"Fix: same vendor bill and rate twice","OK"))))))))))))))</f>
        <v/>
      </c>
    </row>
    <row r="220">
      <c r="A220" s="30" t="n"/>
      <c r="B220" s="31" t="n"/>
      <c r="C220" s="31" t="n"/>
      <c r="D220" s="31" t="n"/>
      <c r="E220" s="31" t="n"/>
      <c r="F220" s="31" t="n"/>
      <c r="G220" s="31" t="n"/>
      <c r="H220" s="31" t="n"/>
      <c r="I220" s="31" t="n"/>
      <c r="J220" s="32" t="n"/>
      <c r="K220" s="31" t="n"/>
      <c r="L220" s="33">
        <f>IF(OR(J220="",K220="",BizState="",F220=""),"",IF(F220=BizState,0,ROUND(J220*K220/100,2)))</f>
        <v/>
      </c>
      <c r="M220" s="33">
        <f>IF(OR(J220="",K220="",BizState="",F220=""),"",IF(F220=BizState,ROUND(J220*K220/200,2),0))</f>
        <v/>
      </c>
      <c r="N220" s="33">
        <f>IF(M220="","",M220)</f>
        <v/>
      </c>
      <c r="O220" s="32" t="n"/>
      <c r="P220" s="31" t="n"/>
      <c r="Q220" s="33">
        <f>IF(OR(J220="",L220=""),"",J220+IF(P220="Yes",0,IF(O220&lt;&gt;"",O220,L220+M220+N220)))</f>
        <v/>
      </c>
      <c r="R220" s="32" t="n"/>
      <c r="S220" s="31" t="n"/>
      <c r="T220" s="31" t="n"/>
      <c r="U220" s="31" t="n"/>
      <c r="V220" s="31" t="n"/>
      <c r="W220" s="34">
        <f>IF(AND(A220="",B220="",C220="",J220=""),"",IF(LEFT(U220,7)="EXAMPLE","Example row",IF(BizState="","Fix: choose your state on Start here",IF(A220="","Fix: add the date",IF(B220="","Fix: add the bill number",IF(C220="","Fix: add the vendor",IF(F220="","Fix: pick the vendor's state",IF(G220="","Fix: pick what it was for",IF(J220="","Fix: add the taxable value",IF(K220="","Fix: pick the GST rate (0 if none)",IF(AND(D220&lt;&gt;"",LEN(D220)&lt;&gt;15),"Fix: GSTIN must have 15 characters",IF(AND(E220&lt;&gt;"",LEN(E220)&lt;&gt;10),"Fix: PAN must have 10 characters",IF(AND(O220&lt;&gt;"",ABS(O220-(L220+M220+N220))&gt;1),"OK, but GST on the bill differs from the rate",IF(COUNTIFS(C$6:C$505,C220,B$6:B$505,B220,K$6:K$505,K220)&gt;1,"Fix: same vendor bill and rate twice","OK"))))))))))))))</f>
        <v/>
      </c>
    </row>
    <row r="221">
      <c r="A221" s="30" t="n"/>
      <c r="B221" s="31" t="n"/>
      <c r="C221" s="31" t="n"/>
      <c r="D221" s="31" t="n"/>
      <c r="E221" s="31" t="n"/>
      <c r="F221" s="31" t="n"/>
      <c r="G221" s="31" t="n"/>
      <c r="H221" s="31" t="n"/>
      <c r="I221" s="31" t="n"/>
      <c r="J221" s="32" t="n"/>
      <c r="K221" s="31" t="n"/>
      <c r="L221" s="33">
        <f>IF(OR(J221="",K221="",BizState="",F221=""),"",IF(F221=BizState,0,ROUND(J221*K221/100,2)))</f>
        <v/>
      </c>
      <c r="M221" s="33">
        <f>IF(OR(J221="",K221="",BizState="",F221=""),"",IF(F221=BizState,ROUND(J221*K221/200,2),0))</f>
        <v/>
      </c>
      <c r="N221" s="33">
        <f>IF(M221="","",M221)</f>
        <v/>
      </c>
      <c r="O221" s="32" t="n"/>
      <c r="P221" s="31" t="n"/>
      <c r="Q221" s="33">
        <f>IF(OR(J221="",L221=""),"",J221+IF(P221="Yes",0,IF(O221&lt;&gt;"",O221,L221+M221+N221)))</f>
        <v/>
      </c>
      <c r="R221" s="32" t="n"/>
      <c r="S221" s="31" t="n"/>
      <c r="T221" s="31" t="n"/>
      <c r="U221" s="31" t="n"/>
      <c r="V221" s="31" t="n"/>
      <c r="W221" s="34">
        <f>IF(AND(A221="",B221="",C221="",J221=""),"",IF(LEFT(U221,7)="EXAMPLE","Example row",IF(BizState="","Fix: choose your state on Start here",IF(A221="","Fix: add the date",IF(B221="","Fix: add the bill number",IF(C221="","Fix: add the vendor",IF(F221="","Fix: pick the vendor's state",IF(G221="","Fix: pick what it was for",IF(J221="","Fix: add the taxable value",IF(K221="","Fix: pick the GST rate (0 if none)",IF(AND(D221&lt;&gt;"",LEN(D221)&lt;&gt;15),"Fix: GSTIN must have 15 characters",IF(AND(E221&lt;&gt;"",LEN(E221)&lt;&gt;10),"Fix: PAN must have 10 characters",IF(AND(O221&lt;&gt;"",ABS(O221-(L221+M221+N221))&gt;1),"OK, but GST on the bill differs from the rate",IF(COUNTIFS(C$6:C$505,C221,B$6:B$505,B221,K$6:K$505,K221)&gt;1,"Fix: same vendor bill and rate twice","OK"))))))))))))))</f>
        <v/>
      </c>
    </row>
    <row r="222">
      <c r="A222" s="30" t="n"/>
      <c r="B222" s="31" t="n"/>
      <c r="C222" s="31" t="n"/>
      <c r="D222" s="31" t="n"/>
      <c r="E222" s="31" t="n"/>
      <c r="F222" s="31" t="n"/>
      <c r="G222" s="31" t="n"/>
      <c r="H222" s="31" t="n"/>
      <c r="I222" s="31" t="n"/>
      <c r="J222" s="32" t="n"/>
      <c r="K222" s="31" t="n"/>
      <c r="L222" s="33">
        <f>IF(OR(J222="",K222="",BizState="",F222=""),"",IF(F222=BizState,0,ROUND(J222*K222/100,2)))</f>
        <v/>
      </c>
      <c r="M222" s="33">
        <f>IF(OR(J222="",K222="",BizState="",F222=""),"",IF(F222=BizState,ROUND(J222*K222/200,2),0))</f>
        <v/>
      </c>
      <c r="N222" s="33">
        <f>IF(M222="","",M222)</f>
        <v/>
      </c>
      <c r="O222" s="32" t="n"/>
      <c r="P222" s="31" t="n"/>
      <c r="Q222" s="33">
        <f>IF(OR(J222="",L222=""),"",J222+IF(P222="Yes",0,IF(O222&lt;&gt;"",O222,L222+M222+N222)))</f>
        <v/>
      </c>
      <c r="R222" s="32" t="n"/>
      <c r="S222" s="31" t="n"/>
      <c r="T222" s="31" t="n"/>
      <c r="U222" s="31" t="n"/>
      <c r="V222" s="31" t="n"/>
      <c r="W222" s="34">
        <f>IF(AND(A222="",B222="",C222="",J222=""),"",IF(LEFT(U222,7)="EXAMPLE","Example row",IF(BizState="","Fix: choose your state on Start here",IF(A222="","Fix: add the date",IF(B222="","Fix: add the bill number",IF(C222="","Fix: add the vendor",IF(F222="","Fix: pick the vendor's state",IF(G222="","Fix: pick what it was for",IF(J222="","Fix: add the taxable value",IF(K222="","Fix: pick the GST rate (0 if none)",IF(AND(D222&lt;&gt;"",LEN(D222)&lt;&gt;15),"Fix: GSTIN must have 15 characters",IF(AND(E222&lt;&gt;"",LEN(E222)&lt;&gt;10),"Fix: PAN must have 10 characters",IF(AND(O222&lt;&gt;"",ABS(O222-(L222+M222+N222))&gt;1),"OK, but GST on the bill differs from the rate",IF(COUNTIFS(C$6:C$505,C222,B$6:B$505,B222,K$6:K$505,K222)&gt;1,"Fix: same vendor bill and rate twice","OK"))))))))))))))</f>
        <v/>
      </c>
    </row>
    <row r="223">
      <c r="A223" s="30" t="n"/>
      <c r="B223" s="31" t="n"/>
      <c r="C223" s="31" t="n"/>
      <c r="D223" s="31" t="n"/>
      <c r="E223" s="31" t="n"/>
      <c r="F223" s="31" t="n"/>
      <c r="G223" s="31" t="n"/>
      <c r="H223" s="31" t="n"/>
      <c r="I223" s="31" t="n"/>
      <c r="J223" s="32" t="n"/>
      <c r="K223" s="31" t="n"/>
      <c r="L223" s="33">
        <f>IF(OR(J223="",K223="",BizState="",F223=""),"",IF(F223=BizState,0,ROUND(J223*K223/100,2)))</f>
        <v/>
      </c>
      <c r="M223" s="33">
        <f>IF(OR(J223="",K223="",BizState="",F223=""),"",IF(F223=BizState,ROUND(J223*K223/200,2),0))</f>
        <v/>
      </c>
      <c r="N223" s="33">
        <f>IF(M223="","",M223)</f>
        <v/>
      </c>
      <c r="O223" s="32" t="n"/>
      <c r="P223" s="31" t="n"/>
      <c r="Q223" s="33">
        <f>IF(OR(J223="",L223=""),"",J223+IF(P223="Yes",0,IF(O223&lt;&gt;"",O223,L223+M223+N223)))</f>
        <v/>
      </c>
      <c r="R223" s="32" t="n"/>
      <c r="S223" s="31" t="n"/>
      <c r="T223" s="31" t="n"/>
      <c r="U223" s="31" t="n"/>
      <c r="V223" s="31" t="n"/>
      <c r="W223" s="34">
        <f>IF(AND(A223="",B223="",C223="",J223=""),"",IF(LEFT(U223,7)="EXAMPLE","Example row",IF(BizState="","Fix: choose your state on Start here",IF(A223="","Fix: add the date",IF(B223="","Fix: add the bill number",IF(C223="","Fix: add the vendor",IF(F223="","Fix: pick the vendor's state",IF(G223="","Fix: pick what it was for",IF(J223="","Fix: add the taxable value",IF(K223="","Fix: pick the GST rate (0 if none)",IF(AND(D223&lt;&gt;"",LEN(D223)&lt;&gt;15),"Fix: GSTIN must have 15 characters",IF(AND(E223&lt;&gt;"",LEN(E223)&lt;&gt;10),"Fix: PAN must have 10 characters",IF(AND(O223&lt;&gt;"",ABS(O223-(L223+M223+N223))&gt;1),"OK, but GST on the bill differs from the rate",IF(COUNTIFS(C$6:C$505,C223,B$6:B$505,B223,K$6:K$505,K223)&gt;1,"Fix: same vendor bill and rate twice","OK"))))))))))))))</f>
        <v/>
      </c>
    </row>
    <row r="224">
      <c r="A224" s="30" t="n"/>
      <c r="B224" s="31" t="n"/>
      <c r="C224" s="31" t="n"/>
      <c r="D224" s="31" t="n"/>
      <c r="E224" s="31" t="n"/>
      <c r="F224" s="31" t="n"/>
      <c r="G224" s="31" t="n"/>
      <c r="H224" s="31" t="n"/>
      <c r="I224" s="31" t="n"/>
      <c r="J224" s="32" t="n"/>
      <c r="K224" s="31" t="n"/>
      <c r="L224" s="33">
        <f>IF(OR(J224="",K224="",BizState="",F224=""),"",IF(F224=BizState,0,ROUND(J224*K224/100,2)))</f>
        <v/>
      </c>
      <c r="M224" s="33">
        <f>IF(OR(J224="",K224="",BizState="",F224=""),"",IF(F224=BizState,ROUND(J224*K224/200,2),0))</f>
        <v/>
      </c>
      <c r="N224" s="33">
        <f>IF(M224="","",M224)</f>
        <v/>
      </c>
      <c r="O224" s="32" t="n"/>
      <c r="P224" s="31" t="n"/>
      <c r="Q224" s="33">
        <f>IF(OR(J224="",L224=""),"",J224+IF(P224="Yes",0,IF(O224&lt;&gt;"",O224,L224+M224+N224)))</f>
        <v/>
      </c>
      <c r="R224" s="32" t="n"/>
      <c r="S224" s="31" t="n"/>
      <c r="T224" s="31" t="n"/>
      <c r="U224" s="31" t="n"/>
      <c r="V224" s="31" t="n"/>
      <c r="W224" s="34">
        <f>IF(AND(A224="",B224="",C224="",J224=""),"",IF(LEFT(U224,7)="EXAMPLE","Example row",IF(BizState="","Fix: choose your state on Start here",IF(A224="","Fix: add the date",IF(B224="","Fix: add the bill number",IF(C224="","Fix: add the vendor",IF(F224="","Fix: pick the vendor's state",IF(G224="","Fix: pick what it was for",IF(J224="","Fix: add the taxable value",IF(K224="","Fix: pick the GST rate (0 if none)",IF(AND(D224&lt;&gt;"",LEN(D224)&lt;&gt;15),"Fix: GSTIN must have 15 characters",IF(AND(E224&lt;&gt;"",LEN(E224)&lt;&gt;10),"Fix: PAN must have 10 characters",IF(AND(O224&lt;&gt;"",ABS(O224-(L224+M224+N224))&gt;1),"OK, but GST on the bill differs from the rate",IF(COUNTIFS(C$6:C$505,C224,B$6:B$505,B224,K$6:K$505,K224)&gt;1,"Fix: same vendor bill and rate twice","OK"))))))))))))))</f>
        <v/>
      </c>
    </row>
    <row r="225">
      <c r="A225" s="30" t="n"/>
      <c r="B225" s="31" t="n"/>
      <c r="C225" s="31" t="n"/>
      <c r="D225" s="31" t="n"/>
      <c r="E225" s="31" t="n"/>
      <c r="F225" s="31" t="n"/>
      <c r="G225" s="31" t="n"/>
      <c r="H225" s="31" t="n"/>
      <c r="I225" s="31" t="n"/>
      <c r="J225" s="32" t="n"/>
      <c r="K225" s="31" t="n"/>
      <c r="L225" s="33">
        <f>IF(OR(J225="",K225="",BizState="",F225=""),"",IF(F225=BizState,0,ROUND(J225*K225/100,2)))</f>
        <v/>
      </c>
      <c r="M225" s="33">
        <f>IF(OR(J225="",K225="",BizState="",F225=""),"",IF(F225=BizState,ROUND(J225*K225/200,2),0))</f>
        <v/>
      </c>
      <c r="N225" s="33">
        <f>IF(M225="","",M225)</f>
        <v/>
      </c>
      <c r="O225" s="32" t="n"/>
      <c r="P225" s="31" t="n"/>
      <c r="Q225" s="33">
        <f>IF(OR(J225="",L225=""),"",J225+IF(P225="Yes",0,IF(O225&lt;&gt;"",O225,L225+M225+N225)))</f>
        <v/>
      </c>
      <c r="R225" s="32" t="n"/>
      <c r="S225" s="31" t="n"/>
      <c r="T225" s="31" t="n"/>
      <c r="U225" s="31" t="n"/>
      <c r="V225" s="31" t="n"/>
      <c r="W225" s="34">
        <f>IF(AND(A225="",B225="",C225="",J225=""),"",IF(LEFT(U225,7)="EXAMPLE","Example row",IF(BizState="","Fix: choose your state on Start here",IF(A225="","Fix: add the date",IF(B225="","Fix: add the bill number",IF(C225="","Fix: add the vendor",IF(F225="","Fix: pick the vendor's state",IF(G225="","Fix: pick what it was for",IF(J225="","Fix: add the taxable value",IF(K225="","Fix: pick the GST rate (0 if none)",IF(AND(D225&lt;&gt;"",LEN(D225)&lt;&gt;15),"Fix: GSTIN must have 15 characters",IF(AND(E225&lt;&gt;"",LEN(E225)&lt;&gt;10),"Fix: PAN must have 10 characters",IF(AND(O225&lt;&gt;"",ABS(O225-(L225+M225+N225))&gt;1),"OK, but GST on the bill differs from the rate",IF(COUNTIFS(C$6:C$505,C225,B$6:B$505,B225,K$6:K$505,K225)&gt;1,"Fix: same vendor bill and rate twice","OK"))))))))))))))</f>
        <v/>
      </c>
    </row>
    <row r="226">
      <c r="A226" s="30" t="n"/>
      <c r="B226" s="31" t="n"/>
      <c r="C226" s="31" t="n"/>
      <c r="D226" s="31" t="n"/>
      <c r="E226" s="31" t="n"/>
      <c r="F226" s="31" t="n"/>
      <c r="G226" s="31" t="n"/>
      <c r="H226" s="31" t="n"/>
      <c r="I226" s="31" t="n"/>
      <c r="J226" s="32" t="n"/>
      <c r="K226" s="31" t="n"/>
      <c r="L226" s="33">
        <f>IF(OR(J226="",K226="",BizState="",F226=""),"",IF(F226=BizState,0,ROUND(J226*K226/100,2)))</f>
        <v/>
      </c>
      <c r="M226" s="33">
        <f>IF(OR(J226="",K226="",BizState="",F226=""),"",IF(F226=BizState,ROUND(J226*K226/200,2),0))</f>
        <v/>
      </c>
      <c r="N226" s="33">
        <f>IF(M226="","",M226)</f>
        <v/>
      </c>
      <c r="O226" s="32" t="n"/>
      <c r="P226" s="31" t="n"/>
      <c r="Q226" s="33">
        <f>IF(OR(J226="",L226=""),"",J226+IF(P226="Yes",0,IF(O226&lt;&gt;"",O226,L226+M226+N226)))</f>
        <v/>
      </c>
      <c r="R226" s="32" t="n"/>
      <c r="S226" s="31" t="n"/>
      <c r="T226" s="31" t="n"/>
      <c r="U226" s="31" t="n"/>
      <c r="V226" s="31" t="n"/>
      <c r="W226" s="34">
        <f>IF(AND(A226="",B226="",C226="",J226=""),"",IF(LEFT(U226,7)="EXAMPLE","Example row",IF(BizState="","Fix: choose your state on Start here",IF(A226="","Fix: add the date",IF(B226="","Fix: add the bill number",IF(C226="","Fix: add the vendor",IF(F226="","Fix: pick the vendor's state",IF(G226="","Fix: pick what it was for",IF(J226="","Fix: add the taxable value",IF(K226="","Fix: pick the GST rate (0 if none)",IF(AND(D226&lt;&gt;"",LEN(D226)&lt;&gt;15),"Fix: GSTIN must have 15 characters",IF(AND(E226&lt;&gt;"",LEN(E226)&lt;&gt;10),"Fix: PAN must have 10 characters",IF(AND(O226&lt;&gt;"",ABS(O226-(L226+M226+N226))&gt;1),"OK, but GST on the bill differs from the rate",IF(COUNTIFS(C$6:C$505,C226,B$6:B$505,B226,K$6:K$505,K226)&gt;1,"Fix: same vendor bill and rate twice","OK"))))))))))))))</f>
        <v/>
      </c>
    </row>
    <row r="227">
      <c r="A227" s="30" t="n"/>
      <c r="B227" s="31" t="n"/>
      <c r="C227" s="31" t="n"/>
      <c r="D227" s="31" t="n"/>
      <c r="E227" s="31" t="n"/>
      <c r="F227" s="31" t="n"/>
      <c r="G227" s="31" t="n"/>
      <c r="H227" s="31" t="n"/>
      <c r="I227" s="31" t="n"/>
      <c r="J227" s="32" t="n"/>
      <c r="K227" s="31" t="n"/>
      <c r="L227" s="33">
        <f>IF(OR(J227="",K227="",BizState="",F227=""),"",IF(F227=BizState,0,ROUND(J227*K227/100,2)))</f>
        <v/>
      </c>
      <c r="M227" s="33">
        <f>IF(OR(J227="",K227="",BizState="",F227=""),"",IF(F227=BizState,ROUND(J227*K227/200,2),0))</f>
        <v/>
      </c>
      <c r="N227" s="33">
        <f>IF(M227="","",M227)</f>
        <v/>
      </c>
      <c r="O227" s="32" t="n"/>
      <c r="P227" s="31" t="n"/>
      <c r="Q227" s="33">
        <f>IF(OR(J227="",L227=""),"",J227+IF(P227="Yes",0,IF(O227&lt;&gt;"",O227,L227+M227+N227)))</f>
        <v/>
      </c>
      <c r="R227" s="32" t="n"/>
      <c r="S227" s="31" t="n"/>
      <c r="T227" s="31" t="n"/>
      <c r="U227" s="31" t="n"/>
      <c r="V227" s="31" t="n"/>
      <c r="W227" s="34">
        <f>IF(AND(A227="",B227="",C227="",J227=""),"",IF(LEFT(U227,7)="EXAMPLE","Example row",IF(BizState="","Fix: choose your state on Start here",IF(A227="","Fix: add the date",IF(B227="","Fix: add the bill number",IF(C227="","Fix: add the vendor",IF(F227="","Fix: pick the vendor's state",IF(G227="","Fix: pick what it was for",IF(J227="","Fix: add the taxable value",IF(K227="","Fix: pick the GST rate (0 if none)",IF(AND(D227&lt;&gt;"",LEN(D227)&lt;&gt;15),"Fix: GSTIN must have 15 characters",IF(AND(E227&lt;&gt;"",LEN(E227)&lt;&gt;10),"Fix: PAN must have 10 characters",IF(AND(O227&lt;&gt;"",ABS(O227-(L227+M227+N227))&gt;1),"OK, but GST on the bill differs from the rate",IF(COUNTIFS(C$6:C$505,C227,B$6:B$505,B227,K$6:K$505,K227)&gt;1,"Fix: same vendor bill and rate twice","OK"))))))))))))))</f>
        <v/>
      </c>
    </row>
    <row r="228">
      <c r="A228" s="30" t="n"/>
      <c r="B228" s="31" t="n"/>
      <c r="C228" s="31" t="n"/>
      <c r="D228" s="31" t="n"/>
      <c r="E228" s="31" t="n"/>
      <c r="F228" s="31" t="n"/>
      <c r="G228" s="31" t="n"/>
      <c r="H228" s="31" t="n"/>
      <c r="I228" s="31" t="n"/>
      <c r="J228" s="32" t="n"/>
      <c r="K228" s="31" t="n"/>
      <c r="L228" s="33">
        <f>IF(OR(J228="",K228="",BizState="",F228=""),"",IF(F228=BizState,0,ROUND(J228*K228/100,2)))</f>
        <v/>
      </c>
      <c r="M228" s="33">
        <f>IF(OR(J228="",K228="",BizState="",F228=""),"",IF(F228=BizState,ROUND(J228*K228/200,2),0))</f>
        <v/>
      </c>
      <c r="N228" s="33">
        <f>IF(M228="","",M228)</f>
        <v/>
      </c>
      <c r="O228" s="32" t="n"/>
      <c r="P228" s="31" t="n"/>
      <c r="Q228" s="33">
        <f>IF(OR(J228="",L228=""),"",J228+IF(P228="Yes",0,IF(O228&lt;&gt;"",O228,L228+M228+N228)))</f>
        <v/>
      </c>
      <c r="R228" s="32" t="n"/>
      <c r="S228" s="31" t="n"/>
      <c r="T228" s="31" t="n"/>
      <c r="U228" s="31" t="n"/>
      <c r="V228" s="31" t="n"/>
      <c r="W228" s="34">
        <f>IF(AND(A228="",B228="",C228="",J228=""),"",IF(LEFT(U228,7)="EXAMPLE","Example row",IF(BizState="","Fix: choose your state on Start here",IF(A228="","Fix: add the date",IF(B228="","Fix: add the bill number",IF(C228="","Fix: add the vendor",IF(F228="","Fix: pick the vendor's state",IF(G228="","Fix: pick what it was for",IF(J228="","Fix: add the taxable value",IF(K228="","Fix: pick the GST rate (0 if none)",IF(AND(D228&lt;&gt;"",LEN(D228)&lt;&gt;15),"Fix: GSTIN must have 15 characters",IF(AND(E228&lt;&gt;"",LEN(E228)&lt;&gt;10),"Fix: PAN must have 10 characters",IF(AND(O228&lt;&gt;"",ABS(O228-(L228+M228+N228))&gt;1),"OK, but GST on the bill differs from the rate",IF(COUNTIFS(C$6:C$505,C228,B$6:B$505,B228,K$6:K$505,K228)&gt;1,"Fix: same vendor bill and rate twice","OK"))))))))))))))</f>
        <v/>
      </c>
    </row>
    <row r="229">
      <c r="A229" s="30" t="n"/>
      <c r="B229" s="31" t="n"/>
      <c r="C229" s="31" t="n"/>
      <c r="D229" s="31" t="n"/>
      <c r="E229" s="31" t="n"/>
      <c r="F229" s="31" t="n"/>
      <c r="G229" s="31" t="n"/>
      <c r="H229" s="31" t="n"/>
      <c r="I229" s="31" t="n"/>
      <c r="J229" s="32" t="n"/>
      <c r="K229" s="31" t="n"/>
      <c r="L229" s="33">
        <f>IF(OR(J229="",K229="",BizState="",F229=""),"",IF(F229=BizState,0,ROUND(J229*K229/100,2)))</f>
        <v/>
      </c>
      <c r="M229" s="33">
        <f>IF(OR(J229="",K229="",BizState="",F229=""),"",IF(F229=BizState,ROUND(J229*K229/200,2),0))</f>
        <v/>
      </c>
      <c r="N229" s="33">
        <f>IF(M229="","",M229)</f>
        <v/>
      </c>
      <c r="O229" s="32" t="n"/>
      <c r="P229" s="31" t="n"/>
      <c r="Q229" s="33">
        <f>IF(OR(J229="",L229=""),"",J229+IF(P229="Yes",0,IF(O229&lt;&gt;"",O229,L229+M229+N229)))</f>
        <v/>
      </c>
      <c r="R229" s="32" t="n"/>
      <c r="S229" s="31" t="n"/>
      <c r="T229" s="31" t="n"/>
      <c r="U229" s="31" t="n"/>
      <c r="V229" s="31" t="n"/>
      <c r="W229" s="34">
        <f>IF(AND(A229="",B229="",C229="",J229=""),"",IF(LEFT(U229,7)="EXAMPLE","Example row",IF(BizState="","Fix: choose your state on Start here",IF(A229="","Fix: add the date",IF(B229="","Fix: add the bill number",IF(C229="","Fix: add the vendor",IF(F229="","Fix: pick the vendor's state",IF(G229="","Fix: pick what it was for",IF(J229="","Fix: add the taxable value",IF(K229="","Fix: pick the GST rate (0 if none)",IF(AND(D229&lt;&gt;"",LEN(D229)&lt;&gt;15),"Fix: GSTIN must have 15 characters",IF(AND(E229&lt;&gt;"",LEN(E229)&lt;&gt;10),"Fix: PAN must have 10 characters",IF(AND(O229&lt;&gt;"",ABS(O229-(L229+M229+N229))&gt;1),"OK, but GST on the bill differs from the rate",IF(COUNTIFS(C$6:C$505,C229,B$6:B$505,B229,K$6:K$505,K229)&gt;1,"Fix: same vendor bill and rate twice","OK"))))))))))))))</f>
        <v/>
      </c>
    </row>
    <row r="230">
      <c r="A230" s="30" t="n"/>
      <c r="B230" s="31" t="n"/>
      <c r="C230" s="31" t="n"/>
      <c r="D230" s="31" t="n"/>
      <c r="E230" s="31" t="n"/>
      <c r="F230" s="31" t="n"/>
      <c r="G230" s="31" t="n"/>
      <c r="H230" s="31" t="n"/>
      <c r="I230" s="31" t="n"/>
      <c r="J230" s="32" t="n"/>
      <c r="K230" s="31" t="n"/>
      <c r="L230" s="33">
        <f>IF(OR(J230="",K230="",BizState="",F230=""),"",IF(F230=BizState,0,ROUND(J230*K230/100,2)))</f>
        <v/>
      </c>
      <c r="M230" s="33">
        <f>IF(OR(J230="",K230="",BizState="",F230=""),"",IF(F230=BizState,ROUND(J230*K230/200,2),0))</f>
        <v/>
      </c>
      <c r="N230" s="33">
        <f>IF(M230="","",M230)</f>
        <v/>
      </c>
      <c r="O230" s="32" t="n"/>
      <c r="P230" s="31" t="n"/>
      <c r="Q230" s="33">
        <f>IF(OR(J230="",L230=""),"",J230+IF(P230="Yes",0,IF(O230&lt;&gt;"",O230,L230+M230+N230)))</f>
        <v/>
      </c>
      <c r="R230" s="32" t="n"/>
      <c r="S230" s="31" t="n"/>
      <c r="T230" s="31" t="n"/>
      <c r="U230" s="31" t="n"/>
      <c r="V230" s="31" t="n"/>
      <c r="W230" s="34">
        <f>IF(AND(A230="",B230="",C230="",J230=""),"",IF(LEFT(U230,7)="EXAMPLE","Example row",IF(BizState="","Fix: choose your state on Start here",IF(A230="","Fix: add the date",IF(B230="","Fix: add the bill number",IF(C230="","Fix: add the vendor",IF(F230="","Fix: pick the vendor's state",IF(G230="","Fix: pick what it was for",IF(J230="","Fix: add the taxable value",IF(K230="","Fix: pick the GST rate (0 if none)",IF(AND(D230&lt;&gt;"",LEN(D230)&lt;&gt;15),"Fix: GSTIN must have 15 characters",IF(AND(E230&lt;&gt;"",LEN(E230)&lt;&gt;10),"Fix: PAN must have 10 characters",IF(AND(O230&lt;&gt;"",ABS(O230-(L230+M230+N230))&gt;1),"OK, but GST on the bill differs from the rate",IF(COUNTIFS(C$6:C$505,C230,B$6:B$505,B230,K$6:K$505,K230)&gt;1,"Fix: same vendor bill and rate twice","OK"))))))))))))))</f>
        <v/>
      </c>
    </row>
    <row r="231">
      <c r="A231" s="30" t="n"/>
      <c r="B231" s="31" t="n"/>
      <c r="C231" s="31" t="n"/>
      <c r="D231" s="31" t="n"/>
      <c r="E231" s="31" t="n"/>
      <c r="F231" s="31" t="n"/>
      <c r="G231" s="31" t="n"/>
      <c r="H231" s="31" t="n"/>
      <c r="I231" s="31" t="n"/>
      <c r="J231" s="32" t="n"/>
      <c r="K231" s="31" t="n"/>
      <c r="L231" s="33">
        <f>IF(OR(J231="",K231="",BizState="",F231=""),"",IF(F231=BizState,0,ROUND(J231*K231/100,2)))</f>
        <v/>
      </c>
      <c r="M231" s="33">
        <f>IF(OR(J231="",K231="",BizState="",F231=""),"",IF(F231=BizState,ROUND(J231*K231/200,2),0))</f>
        <v/>
      </c>
      <c r="N231" s="33">
        <f>IF(M231="","",M231)</f>
        <v/>
      </c>
      <c r="O231" s="32" t="n"/>
      <c r="P231" s="31" t="n"/>
      <c r="Q231" s="33">
        <f>IF(OR(J231="",L231=""),"",J231+IF(P231="Yes",0,IF(O231&lt;&gt;"",O231,L231+M231+N231)))</f>
        <v/>
      </c>
      <c r="R231" s="32" t="n"/>
      <c r="S231" s="31" t="n"/>
      <c r="T231" s="31" t="n"/>
      <c r="U231" s="31" t="n"/>
      <c r="V231" s="31" t="n"/>
      <c r="W231" s="34">
        <f>IF(AND(A231="",B231="",C231="",J231=""),"",IF(LEFT(U231,7)="EXAMPLE","Example row",IF(BizState="","Fix: choose your state on Start here",IF(A231="","Fix: add the date",IF(B231="","Fix: add the bill number",IF(C231="","Fix: add the vendor",IF(F231="","Fix: pick the vendor's state",IF(G231="","Fix: pick what it was for",IF(J231="","Fix: add the taxable value",IF(K231="","Fix: pick the GST rate (0 if none)",IF(AND(D231&lt;&gt;"",LEN(D231)&lt;&gt;15),"Fix: GSTIN must have 15 characters",IF(AND(E231&lt;&gt;"",LEN(E231)&lt;&gt;10),"Fix: PAN must have 10 characters",IF(AND(O231&lt;&gt;"",ABS(O231-(L231+M231+N231))&gt;1),"OK, but GST on the bill differs from the rate",IF(COUNTIFS(C$6:C$505,C231,B$6:B$505,B231,K$6:K$505,K231)&gt;1,"Fix: same vendor bill and rate twice","OK"))))))))))))))</f>
        <v/>
      </c>
    </row>
    <row r="232">
      <c r="A232" s="30" t="n"/>
      <c r="B232" s="31" t="n"/>
      <c r="C232" s="31" t="n"/>
      <c r="D232" s="31" t="n"/>
      <c r="E232" s="31" t="n"/>
      <c r="F232" s="31" t="n"/>
      <c r="G232" s="31" t="n"/>
      <c r="H232" s="31" t="n"/>
      <c r="I232" s="31" t="n"/>
      <c r="J232" s="32" t="n"/>
      <c r="K232" s="31" t="n"/>
      <c r="L232" s="33">
        <f>IF(OR(J232="",K232="",BizState="",F232=""),"",IF(F232=BizState,0,ROUND(J232*K232/100,2)))</f>
        <v/>
      </c>
      <c r="M232" s="33">
        <f>IF(OR(J232="",K232="",BizState="",F232=""),"",IF(F232=BizState,ROUND(J232*K232/200,2),0))</f>
        <v/>
      </c>
      <c r="N232" s="33">
        <f>IF(M232="","",M232)</f>
        <v/>
      </c>
      <c r="O232" s="32" t="n"/>
      <c r="P232" s="31" t="n"/>
      <c r="Q232" s="33">
        <f>IF(OR(J232="",L232=""),"",J232+IF(P232="Yes",0,IF(O232&lt;&gt;"",O232,L232+M232+N232)))</f>
        <v/>
      </c>
      <c r="R232" s="32" t="n"/>
      <c r="S232" s="31" t="n"/>
      <c r="T232" s="31" t="n"/>
      <c r="U232" s="31" t="n"/>
      <c r="V232" s="31" t="n"/>
      <c r="W232" s="34">
        <f>IF(AND(A232="",B232="",C232="",J232=""),"",IF(LEFT(U232,7)="EXAMPLE","Example row",IF(BizState="","Fix: choose your state on Start here",IF(A232="","Fix: add the date",IF(B232="","Fix: add the bill number",IF(C232="","Fix: add the vendor",IF(F232="","Fix: pick the vendor's state",IF(G232="","Fix: pick what it was for",IF(J232="","Fix: add the taxable value",IF(K232="","Fix: pick the GST rate (0 if none)",IF(AND(D232&lt;&gt;"",LEN(D232)&lt;&gt;15),"Fix: GSTIN must have 15 characters",IF(AND(E232&lt;&gt;"",LEN(E232)&lt;&gt;10),"Fix: PAN must have 10 characters",IF(AND(O232&lt;&gt;"",ABS(O232-(L232+M232+N232))&gt;1),"OK, but GST on the bill differs from the rate",IF(COUNTIFS(C$6:C$505,C232,B$6:B$505,B232,K$6:K$505,K232)&gt;1,"Fix: same vendor bill and rate twice","OK"))))))))))))))</f>
        <v/>
      </c>
    </row>
    <row r="233">
      <c r="A233" s="30" t="n"/>
      <c r="B233" s="31" t="n"/>
      <c r="C233" s="31" t="n"/>
      <c r="D233" s="31" t="n"/>
      <c r="E233" s="31" t="n"/>
      <c r="F233" s="31" t="n"/>
      <c r="G233" s="31" t="n"/>
      <c r="H233" s="31" t="n"/>
      <c r="I233" s="31" t="n"/>
      <c r="J233" s="32" t="n"/>
      <c r="K233" s="31" t="n"/>
      <c r="L233" s="33">
        <f>IF(OR(J233="",K233="",BizState="",F233=""),"",IF(F233=BizState,0,ROUND(J233*K233/100,2)))</f>
        <v/>
      </c>
      <c r="M233" s="33">
        <f>IF(OR(J233="",K233="",BizState="",F233=""),"",IF(F233=BizState,ROUND(J233*K233/200,2),0))</f>
        <v/>
      </c>
      <c r="N233" s="33">
        <f>IF(M233="","",M233)</f>
        <v/>
      </c>
      <c r="O233" s="32" t="n"/>
      <c r="P233" s="31" t="n"/>
      <c r="Q233" s="33">
        <f>IF(OR(J233="",L233=""),"",J233+IF(P233="Yes",0,IF(O233&lt;&gt;"",O233,L233+M233+N233)))</f>
        <v/>
      </c>
      <c r="R233" s="32" t="n"/>
      <c r="S233" s="31" t="n"/>
      <c r="T233" s="31" t="n"/>
      <c r="U233" s="31" t="n"/>
      <c r="V233" s="31" t="n"/>
      <c r="W233" s="34">
        <f>IF(AND(A233="",B233="",C233="",J233=""),"",IF(LEFT(U233,7)="EXAMPLE","Example row",IF(BizState="","Fix: choose your state on Start here",IF(A233="","Fix: add the date",IF(B233="","Fix: add the bill number",IF(C233="","Fix: add the vendor",IF(F233="","Fix: pick the vendor's state",IF(G233="","Fix: pick what it was for",IF(J233="","Fix: add the taxable value",IF(K233="","Fix: pick the GST rate (0 if none)",IF(AND(D233&lt;&gt;"",LEN(D233)&lt;&gt;15),"Fix: GSTIN must have 15 characters",IF(AND(E233&lt;&gt;"",LEN(E233)&lt;&gt;10),"Fix: PAN must have 10 characters",IF(AND(O233&lt;&gt;"",ABS(O233-(L233+M233+N233))&gt;1),"OK, but GST on the bill differs from the rate",IF(COUNTIFS(C$6:C$505,C233,B$6:B$505,B233,K$6:K$505,K233)&gt;1,"Fix: same vendor bill and rate twice","OK"))))))))))))))</f>
        <v/>
      </c>
    </row>
    <row r="234">
      <c r="A234" s="30" t="n"/>
      <c r="B234" s="31" t="n"/>
      <c r="C234" s="31" t="n"/>
      <c r="D234" s="31" t="n"/>
      <c r="E234" s="31" t="n"/>
      <c r="F234" s="31" t="n"/>
      <c r="G234" s="31" t="n"/>
      <c r="H234" s="31" t="n"/>
      <c r="I234" s="31" t="n"/>
      <c r="J234" s="32" t="n"/>
      <c r="K234" s="31" t="n"/>
      <c r="L234" s="33">
        <f>IF(OR(J234="",K234="",BizState="",F234=""),"",IF(F234=BizState,0,ROUND(J234*K234/100,2)))</f>
        <v/>
      </c>
      <c r="M234" s="33">
        <f>IF(OR(J234="",K234="",BizState="",F234=""),"",IF(F234=BizState,ROUND(J234*K234/200,2),0))</f>
        <v/>
      </c>
      <c r="N234" s="33">
        <f>IF(M234="","",M234)</f>
        <v/>
      </c>
      <c r="O234" s="32" t="n"/>
      <c r="P234" s="31" t="n"/>
      <c r="Q234" s="33">
        <f>IF(OR(J234="",L234=""),"",J234+IF(P234="Yes",0,IF(O234&lt;&gt;"",O234,L234+M234+N234)))</f>
        <v/>
      </c>
      <c r="R234" s="32" t="n"/>
      <c r="S234" s="31" t="n"/>
      <c r="T234" s="31" t="n"/>
      <c r="U234" s="31" t="n"/>
      <c r="V234" s="31" t="n"/>
      <c r="W234" s="34">
        <f>IF(AND(A234="",B234="",C234="",J234=""),"",IF(LEFT(U234,7)="EXAMPLE","Example row",IF(BizState="","Fix: choose your state on Start here",IF(A234="","Fix: add the date",IF(B234="","Fix: add the bill number",IF(C234="","Fix: add the vendor",IF(F234="","Fix: pick the vendor's state",IF(G234="","Fix: pick what it was for",IF(J234="","Fix: add the taxable value",IF(K234="","Fix: pick the GST rate (0 if none)",IF(AND(D234&lt;&gt;"",LEN(D234)&lt;&gt;15),"Fix: GSTIN must have 15 characters",IF(AND(E234&lt;&gt;"",LEN(E234)&lt;&gt;10),"Fix: PAN must have 10 characters",IF(AND(O234&lt;&gt;"",ABS(O234-(L234+M234+N234))&gt;1),"OK, but GST on the bill differs from the rate",IF(COUNTIFS(C$6:C$505,C234,B$6:B$505,B234,K$6:K$505,K234)&gt;1,"Fix: same vendor bill and rate twice","OK"))))))))))))))</f>
        <v/>
      </c>
    </row>
    <row r="235">
      <c r="A235" s="30" t="n"/>
      <c r="B235" s="31" t="n"/>
      <c r="C235" s="31" t="n"/>
      <c r="D235" s="31" t="n"/>
      <c r="E235" s="31" t="n"/>
      <c r="F235" s="31" t="n"/>
      <c r="G235" s="31" t="n"/>
      <c r="H235" s="31" t="n"/>
      <c r="I235" s="31" t="n"/>
      <c r="J235" s="32" t="n"/>
      <c r="K235" s="31" t="n"/>
      <c r="L235" s="33">
        <f>IF(OR(J235="",K235="",BizState="",F235=""),"",IF(F235=BizState,0,ROUND(J235*K235/100,2)))</f>
        <v/>
      </c>
      <c r="M235" s="33">
        <f>IF(OR(J235="",K235="",BizState="",F235=""),"",IF(F235=BizState,ROUND(J235*K235/200,2),0))</f>
        <v/>
      </c>
      <c r="N235" s="33">
        <f>IF(M235="","",M235)</f>
        <v/>
      </c>
      <c r="O235" s="32" t="n"/>
      <c r="P235" s="31" t="n"/>
      <c r="Q235" s="33">
        <f>IF(OR(J235="",L235=""),"",J235+IF(P235="Yes",0,IF(O235&lt;&gt;"",O235,L235+M235+N235)))</f>
        <v/>
      </c>
      <c r="R235" s="32" t="n"/>
      <c r="S235" s="31" t="n"/>
      <c r="T235" s="31" t="n"/>
      <c r="U235" s="31" t="n"/>
      <c r="V235" s="31" t="n"/>
      <c r="W235" s="34">
        <f>IF(AND(A235="",B235="",C235="",J235=""),"",IF(LEFT(U235,7)="EXAMPLE","Example row",IF(BizState="","Fix: choose your state on Start here",IF(A235="","Fix: add the date",IF(B235="","Fix: add the bill number",IF(C235="","Fix: add the vendor",IF(F235="","Fix: pick the vendor's state",IF(G235="","Fix: pick what it was for",IF(J235="","Fix: add the taxable value",IF(K235="","Fix: pick the GST rate (0 if none)",IF(AND(D235&lt;&gt;"",LEN(D235)&lt;&gt;15),"Fix: GSTIN must have 15 characters",IF(AND(E235&lt;&gt;"",LEN(E235)&lt;&gt;10),"Fix: PAN must have 10 characters",IF(AND(O235&lt;&gt;"",ABS(O235-(L235+M235+N235))&gt;1),"OK, but GST on the bill differs from the rate",IF(COUNTIFS(C$6:C$505,C235,B$6:B$505,B235,K$6:K$505,K235)&gt;1,"Fix: same vendor bill and rate twice","OK"))))))))))))))</f>
        <v/>
      </c>
    </row>
    <row r="236">
      <c r="A236" s="30" t="n"/>
      <c r="B236" s="31" t="n"/>
      <c r="C236" s="31" t="n"/>
      <c r="D236" s="31" t="n"/>
      <c r="E236" s="31" t="n"/>
      <c r="F236" s="31" t="n"/>
      <c r="G236" s="31" t="n"/>
      <c r="H236" s="31" t="n"/>
      <c r="I236" s="31" t="n"/>
      <c r="J236" s="32" t="n"/>
      <c r="K236" s="31" t="n"/>
      <c r="L236" s="33">
        <f>IF(OR(J236="",K236="",BizState="",F236=""),"",IF(F236=BizState,0,ROUND(J236*K236/100,2)))</f>
        <v/>
      </c>
      <c r="M236" s="33">
        <f>IF(OR(J236="",K236="",BizState="",F236=""),"",IF(F236=BizState,ROUND(J236*K236/200,2),0))</f>
        <v/>
      </c>
      <c r="N236" s="33">
        <f>IF(M236="","",M236)</f>
        <v/>
      </c>
      <c r="O236" s="32" t="n"/>
      <c r="P236" s="31" t="n"/>
      <c r="Q236" s="33">
        <f>IF(OR(J236="",L236=""),"",J236+IF(P236="Yes",0,IF(O236&lt;&gt;"",O236,L236+M236+N236)))</f>
        <v/>
      </c>
      <c r="R236" s="32" t="n"/>
      <c r="S236" s="31" t="n"/>
      <c r="T236" s="31" t="n"/>
      <c r="U236" s="31" t="n"/>
      <c r="V236" s="31" t="n"/>
      <c r="W236" s="34">
        <f>IF(AND(A236="",B236="",C236="",J236=""),"",IF(LEFT(U236,7)="EXAMPLE","Example row",IF(BizState="","Fix: choose your state on Start here",IF(A236="","Fix: add the date",IF(B236="","Fix: add the bill number",IF(C236="","Fix: add the vendor",IF(F236="","Fix: pick the vendor's state",IF(G236="","Fix: pick what it was for",IF(J236="","Fix: add the taxable value",IF(K236="","Fix: pick the GST rate (0 if none)",IF(AND(D236&lt;&gt;"",LEN(D236)&lt;&gt;15),"Fix: GSTIN must have 15 characters",IF(AND(E236&lt;&gt;"",LEN(E236)&lt;&gt;10),"Fix: PAN must have 10 characters",IF(AND(O236&lt;&gt;"",ABS(O236-(L236+M236+N236))&gt;1),"OK, but GST on the bill differs from the rate",IF(COUNTIFS(C$6:C$505,C236,B$6:B$505,B236,K$6:K$505,K236)&gt;1,"Fix: same vendor bill and rate twice","OK"))))))))))))))</f>
        <v/>
      </c>
    </row>
    <row r="237">
      <c r="A237" s="30" t="n"/>
      <c r="B237" s="31" t="n"/>
      <c r="C237" s="31" t="n"/>
      <c r="D237" s="31" t="n"/>
      <c r="E237" s="31" t="n"/>
      <c r="F237" s="31" t="n"/>
      <c r="G237" s="31" t="n"/>
      <c r="H237" s="31" t="n"/>
      <c r="I237" s="31" t="n"/>
      <c r="J237" s="32" t="n"/>
      <c r="K237" s="31" t="n"/>
      <c r="L237" s="33">
        <f>IF(OR(J237="",K237="",BizState="",F237=""),"",IF(F237=BizState,0,ROUND(J237*K237/100,2)))</f>
        <v/>
      </c>
      <c r="M237" s="33">
        <f>IF(OR(J237="",K237="",BizState="",F237=""),"",IF(F237=BizState,ROUND(J237*K237/200,2),0))</f>
        <v/>
      </c>
      <c r="N237" s="33">
        <f>IF(M237="","",M237)</f>
        <v/>
      </c>
      <c r="O237" s="32" t="n"/>
      <c r="P237" s="31" t="n"/>
      <c r="Q237" s="33">
        <f>IF(OR(J237="",L237=""),"",J237+IF(P237="Yes",0,IF(O237&lt;&gt;"",O237,L237+M237+N237)))</f>
        <v/>
      </c>
      <c r="R237" s="32" t="n"/>
      <c r="S237" s="31" t="n"/>
      <c r="T237" s="31" t="n"/>
      <c r="U237" s="31" t="n"/>
      <c r="V237" s="31" t="n"/>
      <c r="W237" s="34">
        <f>IF(AND(A237="",B237="",C237="",J237=""),"",IF(LEFT(U237,7)="EXAMPLE","Example row",IF(BizState="","Fix: choose your state on Start here",IF(A237="","Fix: add the date",IF(B237="","Fix: add the bill number",IF(C237="","Fix: add the vendor",IF(F237="","Fix: pick the vendor's state",IF(G237="","Fix: pick what it was for",IF(J237="","Fix: add the taxable value",IF(K237="","Fix: pick the GST rate (0 if none)",IF(AND(D237&lt;&gt;"",LEN(D237)&lt;&gt;15),"Fix: GSTIN must have 15 characters",IF(AND(E237&lt;&gt;"",LEN(E237)&lt;&gt;10),"Fix: PAN must have 10 characters",IF(AND(O237&lt;&gt;"",ABS(O237-(L237+M237+N237))&gt;1),"OK, but GST on the bill differs from the rate",IF(COUNTIFS(C$6:C$505,C237,B$6:B$505,B237,K$6:K$505,K237)&gt;1,"Fix: same vendor bill and rate twice","OK"))))))))))))))</f>
        <v/>
      </c>
    </row>
    <row r="238">
      <c r="A238" s="30" t="n"/>
      <c r="B238" s="31" t="n"/>
      <c r="C238" s="31" t="n"/>
      <c r="D238" s="31" t="n"/>
      <c r="E238" s="31" t="n"/>
      <c r="F238" s="31" t="n"/>
      <c r="G238" s="31" t="n"/>
      <c r="H238" s="31" t="n"/>
      <c r="I238" s="31" t="n"/>
      <c r="J238" s="32" t="n"/>
      <c r="K238" s="31" t="n"/>
      <c r="L238" s="33">
        <f>IF(OR(J238="",K238="",BizState="",F238=""),"",IF(F238=BizState,0,ROUND(J238*K238/100,2)))</f>
        <v/>
      </c>
      <c r="M238" s="33">
        <f>IF(OR(J238="",K238="",BizState="",F238=""),"",IF(F238=BizState,ROUND(J238*K238/200,2),0))</f>
        <v/>
      </c>
      <c r="N238" s="33">
        <f>IF(M238="","",M238)</f>
        <v/>
      </c>
      <c r="O238" s="32" t="n"/>
      <c r="P238" s="31" t="n"/>
      <c r="Q238" s="33">
        <f>IF(OR(J238="",L238=""),"",J238+IF(P238="Yes",0,IF(O238&lt;&gt;"",O238,L238+M238+N238)))</f>
        <v/>
      </c>
      <c r="R238" s="32" t="n"/>
      <c r="S238" s="31" t="n"/>
      <c r="T238" s="31" t="n"/>
      <c r="U238" s="31" t="n"/>
      <c r="V238" s="31" t="n"/>
      <c r="W238" s="34">
        <f>IF(AND(A238="",B238="",C238="",J238=""),"",IF(LEFT(U238,7)="EXAMPLE","Example row",IF(BizState="","Fix: choose your state on Start here",IF(A238="","Fix: add the date",IF(B238="","Fix: add the bill number",IF(C238="","Fix: add the vendor",IF(F238="","Fix: pick the vendor's state",IF(G238="","Fix: pick what it was for",IF(J238="","Fix: add the taxable value",IF(K238="","Fix: pick the GST rate (0 if none)",IF(AND(D238&lt;&gt;"",LEN(D238)&lt;&gt;15),"Fix: GSTIN must have 15 characters",IF(AND(E238&lt;&gt;"",LEN(E238)&lt;&gt;10),"Fix: PAN must have 10 characters",IF(AND(O238&lt;&gt;"",ABS(O238-(L238+M238+N238))&gt;1),"OK, but GST on the bill differs from the rate",IF(COUNTIFS(C$6:C$505,C238,B$6:B$505,B238,K$6:K$505,K238)&gt;1,"Fix: same vendor bill and rate twice","OK"))))))))))))))</f>
        <v/>
      </c>
    </row>
    <row r="239">
      <c r="A239" s="30" t="n"/>
      <c r="B239" s="31" t="n"/>
      <c r="C239" s="31" t="n"/>
      <c r="D239" s="31" t="n"/>
      <c r="E239" s="31" t="n"/>
      <c r="F239" s="31" t="n"/>
      <c r="G239" s="31" t="n"/>
      <c r="H239" s="31" t="n"/>
      <c r="I239" s="31" t="n"/>
      <c r="J239" s="32" t="n"/>
      <c r="K239" s="31" t="n"/>
      <c r="L239" s="33">
        <f>IF(OR(J239="",K239="",BizState="",F239=""),"",IF(F239=BizState,0,ROUND(J239*K239/100,2)))</f>
        <v/>
      </c>
      <c r="M239" s="33">
        <f>IF(OR(J239="",K239="",BizState="",F239=""),"",IF(F239=BizState,ROUND(J239*K239/200,2),0))</f>
        <v/>
      </c>
      <c r="N239" s="33">
        <f>IF(M239="","",M239)</f>
        <v/>
      </c>
      <c r="O239" s="32" t="n"/>
      <c r="P239" s="31" t="n"/>
      <c r="Q239" s="33">
        <f>IF(OR(J239="",L239=""),"",J239+IF(P239="Yes",0,IF(O239&lt;&gt;"",O239,L239+M239+N239)))</f>
        <v/>
      </c>
      <c r="R239" s="32" t="n"/>
      <c r="S239" s="31" t="n"/>
      <c r="T239" s="31" t="n"/>
      <c r="U239" s="31" t="n"/>
      <c r="V239" s="31" t="n"/>
      <c r="W239" s="34">
        <f>IF(AND(A239="",B239="",C239="",J239=""),"",IF(LEFT(U239,7)="EXAMPLE","Example row",IF(BizState="","Fix: choose your state on Start here",IF(A239="","Fix: add the date",IF(B239="","Fix: add the bill number",IF(C239="","Fix: add the vendor",IF(F239="","Fix: pick the vendor's state",IF(G239="","Fix: pick what it was for",IF(J239="","Fix: add the taxable value",IF(K239="","Fix: pick the GST rate (0 if none)",IF(AND(D239&lt;&gt;"",LEN(D239)&lt;&gt;15),"Fix: GSTIN must have 15 characters",IF(AND(E239&lt;&gt;"",LEN(E239)&lt;&gt;10),"Fix: PAN must have 10 characters",IF(AND(O239&lt;&gt;"",ABS(O239-(L239+M239+N239))&gt;1),"OK, but GST on the bill differs from the rate",IF(COUNTIFS(C$6:C$505,C239,B$6:B$505,B239,K$6:K$505,K239)&gt;1,"Fix: same vendor bill and rate twice","OK"))))))))))))))</f>
        <v/>
      </c>
    </row>
    <row r="240">
      <c r="A240" s="30" t="n"/>
      <c r="B240" s="31" t="n"/>
      <c r="C240" s="31" t="n"/>
      <c r="D240" s="31" t="n"/>
      <c r="E240" s="31" t="n"/>
      <c r="F240" s="31" t="n"/>
      <c r="G240" s="31" t="n"/>
      <c r="H240" s="31" t="n"/>
      <c r="I240" s="31" t="n"/>
      <c r="J240" s="32" t="n"/>
      <c r="K240" s="31" t="n"/>
      <c r="L240" s="33">
        <f>IF(OR(J240="",K240="",BizState="",F240=""),"",IF(F240=BizState,0,ROUND(J240*K240/100,2)))</f>
        <v/>
      </c>
      <c r="M240" s="33">
        <f>IF(OR(J240="",K240="",BizState="",F240=""),"",IF(F240=BizState,ROUND(J240*K240/200,2),0))</f>
        <v/>
      </c>
      <c r="N240" s="33">
        <f>IF(M240="","",M240)</f>
        <v/>
      </c>
      <c r="O240" s="32" t="n"/>
      <c r="P240" s="31" t="n"/>
      <c r="Q240" s="33">
        <f>IF(OR(J240="",L240=""),"",J240+IF(P240="Yes",0,IF(O240&lt;&gt;"",O240,L240+M240+N240)))</f>
        <v/>
      </c>
      <c r="R240" s="32" t="n"/>
      <c r="S240" s="31" t="n"/>
      <c r="T240" s="31" t="n"/>
      <c r="U240" s="31" t="n"/>
      <c r="V240" s="31" t="n"/>
      <c r="W240" s="34">
        <f>IF(AND(A240="",B240="",C240="",J240=""),"",IF(LEFT(U240,7)="EXAMPLE","Example row",IF(BizState="","Fix: choose your state on Start here",IF(A240="","Fix: add the date",IF(B240="","Fix: add the bill number",IF(C240="","Fix: add the vendor",IF(F240="","Fix: pick the vendor's state",IF(G240="","Fix: pick what it was for",IF(J240="","Fix: add the taxable value",IF(K240="","Fix: pick the GST rate (0 if none)",IF(AND(D240&lt;&gt;"",LEN(D240)&lt;&gt;15),"Fix: GSTIN must have 15 characters",IF(AND(E240&lt;&gt;"",LEN(E240)&lt;&gt;10),"Fix: PAN must have 10 characters",IF(AND(O240&lt;&gt;"",ABS(O240-(L240+M240+N240))&gt;1),"OK, but GST on the bill differs from the rate",IF(COUNTIFS(C$6:C$505,C240,B$6:B$505,B240,K$6:K$505,K240)&gt;1,"Fix: same vendor bill and rate twice","OK"))))))))))))))</f>
        <v/>
      </c>
    </row>
    <row r="241">
      <c r="A241" s="30" t="n"/>
      <c r="B241" s="31" t="n"/>
      <c r="C241" s="31" t="n"/>
      <c r="D241" s="31" t="n"/>
      <c r="E241" s="31" t="n"/>
      <c r="F241" s="31" t="n"/>
      <c r="G241" s="31" t="n"/>
      <c r="H241" s="31" t="n"/>
      <c r="I241" s="31" t="n"/>
      <c r="J241" s="32" t="n"/>
      <c r="K241" s="31" t="n"/>
      <c r="L241" s="33">
        <f>IF(OR(J241="",K241="",BizState="",F241=""),"",IF(F241=BizState,0,ROUND(J241*K241/100,2)))</f>
        <v/>
      </c>
      <c r="M241" s="33">
        <f>IF(OR(J241="",K241="",BizState="",F241=""),"",IF(F241=BizState,ROUND(J241*K241/200,2),0))</f>
        <v/>
      </c>
      <c r="N241" s="33">
        <f>IF(M241="","",M241)</f>
        <v/>
      </c>
      <c r="O241" s="32" t="n"/>
      <c r="P241" s="31" t="n"/>
      <c r="Q241" s="33">
        <f>IF(OR(J241="",L241=""),"",J241+IF(P241="Yes",0,IF(O241&lt;&gt;"",O241,L241+M241+N241)))</f>
        <v/>
      </c>
      <c r="R241" s="32" t="n"/>
      <c r="S241" s="31" t="n"/>
      <c r="T241" s="31" t="n"/>
      <c r="U241" s="31" t="n"/>
      <c r="V241" s="31" t="n"/>
      <c r="W241" s="34">
        <f>IF(AND(A241="",B241="",C241="",J241=""),"",IF(LEFT(U241,7)="EXAMPLE","Example row",IF(BizState="","Fix: choose your state on Start here",IF(A241="","Fix: add the date",IF(B241="","Fix: add the bill number",IF(C241="","Fix: add the vendor",IF(F241="","Fix: pick the vendor's state",IF(G241="","Fix: pick what it was for",IF(J241="","Fix: add the taxable value",IF(K241="","Fix: pick the GST rate (0 if none)",IF(AND(D241&lt;&gt;"",LEN(D241)&lt;&gt;15),"Fix: GSTIN must have 15 characters",IF(AND(E241&lt;&gt;"",LEN(E241)&lt;&gt;10),"Fix: PAN must have 10 characters",IF(AND(O241&lt;&gt;"",ABS(O241-(L241+M241+N241))&gt;1),"OK, but GST on the bill differs from the rate",IF(COUNTIFS(C$6:C$505,C241,B$6:B$505,B241,K$6:K$505,K241)&gt;1,"Fix: same vendor bill and rate twice","OK"))))))))))))))</f>
        <v/>
      </c>
    </row>
    <row r="242">
      <c r="A242" s="30" t="n"/>
      <c r="B242" s="31" t="n"/>
      <c r="C242" s="31" t="n"/>
      <c r="D242" s="31" t="n"/>
      <c r="E242" s="31" t="n"/>
      <c r="F242" s="31" t="n"/>
      <c r="G242" s="31" t="n"/>
      <c r="H242" s="31" t="n"/>
      <c r="I242" s="31" t="n"/>
      <c r="J242" s="32" t="n"/>
      <c r="K242" s="31" t="n"/>
      <c r="L242" s="33">
        <f>IF(OR(J242="",K242="",BizState="",F242=""),"",IF(F242=BizState,0,ROUND(J242*K242/100,2)))</f>
        <v/>
      </c>
      <c r="M242" s="33">
        <f>IF(OR(J242="",K242="",BizState="",F242=""),"",IF(F242=BizState,ROUND(J242*K242/200,2),0))</f>
        <v/>
      </c>
      <c r="N242" s="33">
        <f>IF(M242="","",M242)</f>
        <v/>
      </c>
      <c r="O242" s="32" t="n"/>
      <c r="P242" s="31" t="n"/>
      <c r="Q242" s="33">
        <f>IF(OR(J242="",L242=""),"",J242+IF(P242="Yes",0,IF(O242&lt;&gt;"",O242,L242+M242+N242)))</f>
        <v/>
      </c>
      <c r="R242" s="32" t="n"/>
      <c r="S242" s="31" t="n"/>
      <c r="T242" s="31" t="n"/>
      <c r="U242" s="31" t="n"/>
      <c r="V242" s="31" t="n"/>
      <c r="W242" s="34">
        <f>IF(AND(A242="",B242="",C242="",J242=""),"",IF(LEFT(U242,7)="EXAMPLE","Example row",IF(BizState="","Fix: choose your state on Start here",IF(A242="","Fix: add the date",IF(B242="","Fix: add the bill number",IF(C242="","Fix: add the vendor",IF(F242="","Fix: pick the vendor's state",IF(G242="","Fix: pick what it was for",IF(J242="","Fix: add the taxable value",IF(K242="","Fix: pick the GST rate (0 if none)",IF(AND(D242&lt;&gt;"",LEN(D242)&lt;&gt;15),"Fix: GSTIN must have 15 characters",IF(AND(E242&lt;&gt;"",LEN(E242)&lt;&gt;10),"Fix: PAN must have 10 characters",IF(AND(O242&lt;&gt;"",ABS(O242-(L242+M242+N242))&gt;1),"OK, but GST on the bill differs from the rate",IF(COUNTIFS(C$6:C$505,C242,B$6:B$505,B242,K$6:K$505,K242)&gt;1,"Fix: same vendor bill and rate twice","OK"))))))))))))))</f>
        <v/>
      </c>
    </row>
    <row r="243">
      <c r="A243" s="30" t="n"/>
      <c r="B243" s="31" t="n"/>
      <c r="C243" s="31" t="n"/>
      <c r="D243" s="31" t="n"/>
      <c r="E243" s="31" t="n"/>
      <c r="F243" s="31" t="n"/>
      <c r="G243" s="31" t="n"/>
      <c r="H243" s="31" t="n"/>
      <c r="I243" s="31" t="n"/>
      <c r="J243" s="32" t="n"/>
      <c r="K243" s="31" t="n"/>
      <c r="L243" s="33">
        <f>IF(OR(J243="",K243="",BizState="",F243=""),"",IF(F243=BizState,0,ROUND(J243*K243/100,2)))</f>
        <v/>
      </c>
      <c r="M243" s="33">
        <f>IF(OR(J243="",K243="",BizState="",F243=""),"",IF(F243=BizState,ROUND(J243*K243/200,2),0))</f>
        <v/>
      </c>
      <c r="N243" s="33">
        <f>IF(M243="","",M243)</f>
        <v/>
      </c>
      <c r="O243" s="32" t="n"/>
      <c r="P243" s="31" t="n"/>
      <c r="Q243" s="33">
        <f>IF(OR(J243="",L243=""),"",J243+IF(P243="Yes",0,IF(O243&lt;&gt;"",O243,L243+M243+N243)))</f>
        <v/>
      </c>
      <c r="R243" s="32" t="n"/>
      <c r="S243" s="31" t="n"/>
      <c r="T243" s="31" t="n"/>
      <c r="U243" s="31" t="n"/>
      <c r="V243" s="31" t="n"/>
      <c r="W243" s="34">
        <f>IF(AND(A243="",B243="",C243="",J243=""),"",IF(LEFT(U243,7)="EXAMPLE","Example row",IF(BizState="","Fix: choose your state on Start here",IF(A243="","Fix: add the date",IF(B243="","Fix: add the bill number",IF(C243="","Fix: add the vendor",IF(F243="","Fix: pick the vendor's state",IF(G243="","Fix: pick what it was for",IF(J243="","Fix: add the taxable value",IF(K243="","Fix: pick the GST rate (0 if none)",IF(AND(D243&lt;&gt;"",LEN(D243)&lt;&gt;15),"Fix: GSTIN must have 15 characters",IF(AND(E243&lt;&gt;"",LEN(E243)&lt;&gt;10),"Fix: PAN must have 10 characters",IF(AND(O243&lt;&gt;"",ABS(O243-(L243+M243+N243))&gt;1),"OK, but GST on the bill differs from the rate",IF(COUNTIFS(C$6:C$505,C243,B$6:B$505,B243,K$6:K$505,K243)&gt;1,"Fix: same vendor bill and rate twice","OK"))))))))))))))</f>
        <v/>
      </c>
    </row>
    <row r="244">
      <c r="A244" s="30" t="n"/>
      <c r="B244" s="31" t="n"/>
      <c r="C244" s="31" t="n"/>
      <c r="D244" s="31" t="n"/>
      <c r="E244" s="31" t="n"/>
      <c r="F244" s="31" t="n"/>
      <c r="G244" s="31" t="n"/>
      <c r="H244" s="31" t="n"/>
      <c r="I244" s="31" t="n"/>
      <c r="J244" s="32" t="n"/>
      <c r="K244" s="31" t="n"/>
      <c r="L244" s="33">
        <f>IF(OR(J244="",K244="",BizState="",F244=""),"",IF(F244=BizState,0,ROUND(J244*K244/100,2)))</f>
        <v/>
      </c>
      <c r="M244" s="33">
        <f>IF(OR(J244="",K244="",BizState="",F244=""),"",IF(F244=BizState,ROUND(J244*K244/200,2),0))</f>
        <v/>
      </c>
      <c r="N244" s="33">
        <f>IF(M244="","",M244)</f>
        <v/>
      </c>
      <c r="O244" s="32" t="n"/>
      <c r="P244" s="31" t="n"/>
      <c r="Q244" s="33">
        <f>IF(OR(J244="",L244=""),"",J244+IF(P244="Yes",0,IF(O244&lt;&gt;"",O244,L244+M244+N244)))</f>
        <v/>
      </c>
      <c r="R244" s="32" t="n"/>
      <c r="S244" s="31" t="n"/>
      <c r="T244" s="31" t="n"/>
      <c r="U244" s="31" t="n"/>
      <c r="V244" s="31" t="n"/>
      <c r="W244" s="34">
        <f>IF(AND(A244="",B244="",C244="",J244=""),"",IF(LEFT(U244,7)="EXAMPLE","Example row",IF(BizState="","Fix: choose your state on Start here",IF(A244="","Fix: add the date",IF(B244="","Fix: add the bill number",IF(C244="","Fix: add the vendor",IF(F244="","Fix: pick the vendor's state",IF(G244="","Fix: pick what it was for",IF(J244="","Fix: add the taxable value",IF(K244="","Fix: pick the GST rate (0 if none)",IF(AND(D244&lt;&gt;"",LEN(D244)&lt;&gt;15),"Fix: GSTIN must have 15 characters",IF(AND(E244&lt;&gt;"",LEN(E244)&lt;&gt;10),"Fix: PAN must have 10 characters",IF(AND(O244&lt;&gt;"",ABS(O244-(L244+M244+N244))&gt;1),"OK, but GST on the bill differs from the rate",IF(COUNTIFS(C$6:C$505,C244,B$6:B$505,B244,K$6:K$505,K244)&gt;1,"Fix: same vendor bill and rate twice","OK"))))))))))))))</f>
        <v/>
      </c>
    </row>
    <row r="245">
      <c r="A245" s="30" t="n"/>
      <c r="B245" s="31" t="n"/>
      <c r="C245" s="31" t="n"/>
      <c r="D245" s="31" t="n"/>
      <c r="E245" s="31" t="n"/>
      <c r="F245" s="31" t="n"/>
      <c r="G245" s="31" t="n"/>
      <c r="H245" s="31" t="n"/>
      <c r="I245" s="31" t="n"/>
      <c r="J245" s="32" t="n"/>
      <c r="K245" s="31" t="n"/>
      <c r="L245" s="33">
        <f>IF(OR(J245="",K245="",BizState="",F245=""),"",IF(F245=BizState,0,ROUND(J245*K245/100,2)))</f>
        <v/>
      </c>
      <c r="M245" s="33">
        <f>IF(OR(J245="",K245="",BizState="",F245=""),"",IF(F245=BizState,ROUND(J245*K245/200,2),0))</f>
        <v/>
      </c>
      <c r="N245" s="33">
        <f>IF(M245="","",M245)</f>
        <v/>
      </c>
      <c r="O245" s="32" t="n"/>
      <c r="P245" s="31" t="n"/>
      <c r="Q245" s="33">
        <f>IF(OR(J245="",L245=""),"",J245+IF(P245="Yes",0,IF(O245&lt;&gt;"",O245,L245+M245+N245)))</f>
        <v/>
      </c>
      <c r="R245" s="32" t="n"/>
      <c r="S245" s="31" t="n"/>
      <c r="T245" s="31" t="n"/>
      <c r="U245" s="31" t="n"/>
      <c r="V245" s="31" t="n"/>
      <c r="W245" s="34">
        <f>IF(AND(A245="",B245="",C245="",J245=""),"",IF(LEFT(U245,7)="EXAMPLE","Example row",IF(BizState="","Fix: choose your state on Start here",IF(A245="","Fix: add the date",IF(B245="","Fix: add the bill number",IF(C245="","Fix: add the vendor",IF(F245="","Fix: pick the vendor's state",IF(G245="","Fix: pick what it was for",IF(J245="","Fix: add the taxable value",IF(K245="","Fix: pick the GST rate (0 if none)",IF(AND(D245&lt;&gt;"",LEN(D245)&lt;&gt;15),"Fix: GSTIN must have 15 characters",IF(AND(E245&lt;&gt;"",LEN(E245)&lt;&gt;10),"Fix: PAN must have 10 characters",IF(AND(O245&lt;&gt;"",ABS(O245-(L245+M245+N245))&gt;1),"OK, but GST on the bill differs from the rate",IF(COUNTIFS(C$6:C$505,C245,B$6:B$505,B245,K$6:K$505,K245)&gt;1,"Fix: same vendor bill and rate twice","OK"))))))))))))))</f>
        <v/>
      </c>
    </row>
    <row r="246">
      <c r="A246" s="30" t="n"/>
      <c r="B246" s="31" t="n"/>
      <c r="C246" s="31" t="n"/>
      <c r="D246" s="31" t="n"/>
      <c r="E246" s="31" t="n"/>
      <c r="F246" s="31" t="n"/>
      <c r="G246" s="31" t="n"/>
      <c r="H246" s="31" t="n"/>
      <c r="I246" s="31" t="n"/>
      <c r="J246" s="32" t="n"/>
      <c r="K246" s="31" t="n"/>
      <c r="L246" s="33">
        <f>IF(OR(J246="",K246="",BizState="",F246=""),"",IF(F246=BizState,0,ROUND(J246*K246/100,2)))</f>
        <v/>
      </c>
      <c r="M246" s="33">
        <f>IF(OR(J246="",K246="",BizState="",F246=""),"",IF(F246=BizState,ROUND(J246*K246/200,2),0))</f>
        <v/>
      </c>
      <c r="N246" s="33">
        <f>IF(M246="","",M246)</f>
        <v/>
      </c>
      <c r="O246" s="32" t="n"/>
      <c r="P246" s="31" t="n"/>
      <c r="Q246" s="33">
        <f>IF(OR(J246="",L246=""),"",J246+IF(P246="Yes",0,IF(O246&lt;&gt;"",O246,L246+M246+N246)))</f>
        <v/>
      </c>
      <c r="R246" s="32" t="n"/>
      <c r="S246" s="31" t="n"/>
      <c r="T246" s="31" t="n"/>
      <c r="U246" s="31" t="n"/>
      <c r="V246" s="31" t="n"/>
      <c r="W246" s="34">
        <f>IF(AND(A246="",B246="",C246="",J246=""),"",IF(LEFT(U246,7)="EXAMPLE","Example row",IF(BizState="","Fix: choose your state on Start here",IF(A246="","Fix: add the date",IF(B246="","Fix: add the bill number",IF(C246="","Fix: add the vendor",IF(F246="","Fix: pick the vendor's state",IF(G246="","Fix: pick what it was for",IF(J246="","Fix: add the taxable value",IF(K246="","Fix: pick the GST rate (0 if none)",IF(AND(D246&lt;&gt;"",LEN(D246)&lt;&gt;15),"Fix: GSTIN must have 15 characters",IF(AND(E246&lt;&gt;"",LEN(E246)&lt;&gt;10),"Fix: PAN must have 10 characters",IF(AND(O246&lt;&gt;"",ABS(O246-(L246+M246+N246))&gt;1),"OK, but GST on the bill differs from the rate",IF(COUNTIFS(C$6:C$505,C246,B$6:B$505,B246,K$6:K$505,K246)&gt;1,"Fix: same vendor bill and rate twice","OK"))))))))))))))</f>
        <v/>
      </c>
    </row>
    <row r="247">
      <c r="A247" s="30" t="n"/>
      <c r="B247" s="31" t="n"/>
      <c r="C247" s="31" t="n"/>
      <c r="D247" s="31" t="n"/>
      <c r="E247" s="31" t="n"/>
      <c r="F247" s="31" t="n"/>
      <c r="G247" s="31" t="n"/>
      <c r="H247" s="31" t="n"/>
      <c r="I247" s="31" t="n"/>
      <c r="J247" s="32" t="n"/>
      <c r="K247" s="31" t="n"/>
      <c r="L247" s="33">
        <f>IF(OR(J247="",K247="",BizState="",F247=""),"",IF(F247=BizState,0,ROUND(J247*K247/100,2)))</f>
        <v/>
      </c>
      <c r="M247" s="33">
        <f>IF(OR(J247="",K247="",BizState="",F247=""),"",IF(F247=BizState,ROUND(J247*K247/200,2),0))</f>
        <v/>
      </c>
      <c r="N247" s="33">
        <f>IF(M247="","",M247)</f>
        <v/>
      </c>
      <c r="O247" s="32" t="n"/>
      <c r="P247" s="31" t="n"/>
      <c r="Q247" s="33">
        <f>IF(OR(J247="",L247=""),"",J247+IF(P247="Yes",0,IF(O247&lt;&gt;"",O247,L247+M247+N247)))</f>
        <v/>
      </c>
      <c r="R247" s="32" t="n"/>
      <c r="S247" s="31" t="n"/>
      <c r="T247" s="31" t="n"/>
      <c r="U247" s="31" t="n"/>
      <c r="V247" s="31" t="n"/>
      <c r="W247" s="34">
        <f>IF(AND(A247="",B247="",C247="",J247=""),"",IF(LEFT(U247,7)="EXAMPLE","Example row",IF(BizState="","Fix: choose your state on Start here",IF(A247="","Fix: add the date",IF(B247="","Fix: add the bill number",IF(C247="","Fix: add the vendor",IF(F247="","Fix: pick the vendor's state",IF(G247="","Fix: pick what it was for",IF(J247="","Fix: add the taxable value",IF(K247="","Fix: pick the GST rate (0 if none)",IF(AND(D247&lt;&gt;"",LEN(D247)&lt;&gt;15),"Fix: GSTIN must have 15 characters",IF(AND(E247&lt;&gt;"",LEN(E247)&lt;&gt;10),"Fix: PAN must have 10 characters",IF(AND(O247&lt;&gt;"",ABS(O247-(L247+M247+N247))&gt;1),"OK, but GST on the bill differs from the rate",IF(COUNTIFS(C$6:C$505,C247,B$6:B$505,B247,K$6:K$505,K247)&gt;1,"Fix: same vendor bill and rate twice","OK"))))))))))))))</f>
        <v/>
      </c>
    </row>
    <row r="248">
      <c r="A248" s="30" t="n"/>
      <c r="B248" s="31" t="n"/>
      <c r="C248" s="31" t="n"/>
      <c r="D248" s="31" t="n"/>
      <c r="E248" s="31" t="n"/>
      <c r="F248" s="31" t="n"/>
      <c r="G248" s="31" t="n"/>
      <c r="H248" s="31" t="n"/>
      <c r="I248" s="31" t="n"/>
      <c r="J248" s="32" t="n"/>
      <c r="K248" s="31" t="n"/>
      <c r="L248" s="33">
        <f>IF(OR(J248="",K248="",BizState="",F248=""),"",IF(F248=BizState,0,ROUND(J248*K248/100,2)))</f>
        <v/>
      </c>
      <c r="M248" s="33">
        <f>IF(OR(J248="",K248="",BizState="",F248=""),"",IF(F248=BizState,ROUND(J248*K248/200,2),0))</f>
        <v/>
      </c>
      <c r="N248" s="33">
        <f>IF(M248="","",M248)</f>
        <v/>
      </c>
      <c r="O248" s="32" t="n"/>
      <c r="P248" s="31" t="n"/>
      <c r="Q248" s="33">
        <f>IF(OR(J248="",L248=""),"",J248+IF(P248="Yes",0,IF(O248&lt;&gt;"",O248,L248+M248+N248)))</f>
        <v/>
      </c>
      <c r="R248" s="32" t="n"/>
      <c r="S248" s="31" t="n"/>
      <c r="T248" s="31" t="n"/>
      <c r="U248" s="31" t="n"/>
      <c r="V248" s="31" t="n"/>
      <c r="W248" s="34">
        <f>IF(AND(A248="",B248="",C248="",J248=""),"",IF(LEFT(U248,7)="EXAMPLE","Example row",IF(BizState="","Fix: choose your state on Start here",IF(A248="","Fix: add the date",IF(B248="","Fix: add the bill number",IF(C248="","Fix: add the vendor",IF(F248="","Fix: pick the vendor's state",IF(G248="","Fix: pick what it was for",IF(J248="","Fix: add the taxable value",IF(K248="","Fix: pick the GST rate (0 if none)",IF(AND(D248&lt;&gt;"",LEN(D248)&lt;&gt;15),"Fix: GSTIN must have 15 characters",IF(AND(E248&lt;&gt;"",LEN(E248)&lt;&gt;10),"Fix: PAN must have 10 characters",IF(AND(O248&lt;&gt;"",ABS(O248-(L248+M248+N248))&gt;1),"OK, but GST on the bill differs from the rate",IF(COUNTIFS(C$6:C$505,C248,B$6:B$505,B248,K$6:K$505,K248)&gt;1,"Fix: same vendor bill and rate twice","OK"))))))))))))))</f>
        <v/>
      </c>
    </row>
    <row r="249">
      <c r="A249" s="30" t="n"/>
      <c r="B249" s="31" t="n"/>
      <c r="C249" s="31" t="n"/>
      <c r="D249" s="31" t="n"/>
      <c r="E249" s="31" t="n"/>
      <c r="F249" s="31" t="n"/>
      <c r="G249" s="31" t="n"/>
      <c r="H249" s="31" t="n"/>
      <c r="I249" s="31" t="n"/>
      <c r="J249" s="32" t="n"/>
      <c r="K249" s="31" t="n"/>
      <c r="L249" s="33">
        <f>IF(OR(J249="",K249="",BizState="",F249=""),"",IF(F249=BizState,0,ROUND(J249*K249/100,2)))</f>
        <v/>
      </c>
      <c r="M249" s="33">
        <f>IF(OR(J249="",K249="",BizState="",F249=""),"",IF(F249=BizState,ROUND(J249*K249/200,2),0))</f>
        <v/>
      </c>
      <c r="N249" s="33">
        <f>IF(M249="","",M249)</f>
        <v/>
      </c>
      <c r="O249" s="32" t="n"/>
      <c r="P249" s="31" t="n"/>
      <c r="Q249" s="33">
        <f>IF(OR(J249="",L249=""),"",J249+IF(P249="Yes",0,IF(O249&lt;&gt;"",O249,L249+M249+N249)))</f>
        <v/>
      </c>
      <c r="R249" s="32" t="n"/>
      <c r="S249" s="31" t="n"/>
      <c r="T249" s="31" t="n"/>
      <c r="U249" s="31" t="n"/>
      <c r="V249" s="31" t="n"/>
      <c r="W249" s="34">
        <f>IF(AND(A249="",B249="",C249="",J249=""),"",IF(LEFT(U249,7)="EXAMPLE","Example row",IF(BizState="","Fix: choose your state on Start here",IF(A249="","Fix: add the date",IF(B249="","Fix: add the bill number",IF(C249="","Fix: add the vendor",IF(F249="","Fix: pick the vendor's state",IF(G249="","Fix: pick what it was for",IF(J249="","Fix: add the taxable value",IF(K249="","Fix: pick the GST rate (0 if none)",IF(AND(D249&lt;&gt;"",LEN(D249)&lt;&gt;15),"Fix: GSTIN must have 15 characters",IF(AND(E249&lt;&gt;"",LEN(E249)&lt;&gt;10),"Fix: PAN must have 10 characters",IF(AND(O249&lt;&gt;"",ABS(O249-(L249+M249+N249))&gt;1),"OK, but GST on the bill differs from the rate",IF(COUNTIFS(C$6:C$505,C249,B$6:B$505,B249,K$6:K$505,K249)&gt;1,"Fix: same vendor bill and rate twice","OK"))))))))))))))</f>
        <v/>
      </c>
    </row>
    <row r="250">
      <c r="A250" s="30" t="n"/>
      <c r="B250" s="31" t="n"/>
      <c r="C250" s="31" t="n"/>
      <c r="D250" s="31" t="n"/>
      <c r="E250" s="31" t="n"/>
      <c r="F250" s="31" t="n"/>
      <c r="G250" s="31" t="n"/>
      <c r="H250" s="31" t="n"/>
      <c r="I250" s="31" t="n"/>
      <c r="J250" s="32" t="n"/>
      <c r="K250" s="31" t="n"/>
      <c r="L250" s="33">
        <f>IF(OR(J250="",K250="",BizState="",F250=""),"",IF(F250=BizState,0,ROUND(J250*K250/100,2)))</f>
        <v/>
      </c>
      <c r="M250" s="33">
        <f>IF(OR(J250="",K250="",BizState="",F250=""),"",IF(F250=BizState,ROUND(J250*K250/200,2),0))</f>
        <v/>
      </c>
      <c r="N250" s="33">
        <f>IF(M250="","",M250)</f>
        <v/>
      </c>
      <c r="O250" s="32" t="n"/>
      <c r="P250" s="31" t="n"/>
      <c r="Q250" s="33">
        <f>IF(OR(J250="",L250=""),"",J250+IF(P250="Yes",0,IF(O250&lt;&gt;"",O250,L250+M250+N250)))</f>
        <v/>
      </c>
      <c r="R250" s="32" t="n"/>
      <c r="S250" s="31" t="n"/>
      <c r="T250" s="31" t="n"/>
      <c r="U250" s="31" t="n"/>
      <c r="V250" s="31" t="n"/>
      <c r="W250" s="34">
        <f>IF(AND(A250="",B250="",C250="",J250=""),"",IF(LEFT(U250,7)="EXAMPLE","Example row",IF(BizState="","Fix: choose your state on Start here",IF(A250="","Fix: add the date",IF(B250="","Fix: add the bill number",IF(C250="","Fix: add the vendor",IF(F250="","Fix: pick the vendor's state",IF(G250="","Fix: pick what it was for",IF(J250="","Fix: add the taxable value",IF(K250="","Fix: pick the GST rate (0 if none)",IF(AND(D250&lt;&gt;"",LEN(D250)&lt;&gt;15),"Fix: GSTIN must have 15 characters",IF(AND(E250&lt;&gt;"",LEN(E250)&lt;&gt;10),"Fix: PAN must have 10 characters",IF(AND(O250&lt;&gt;"",ABS(O250-(L250+M250+N250))&gt;1),"OK, but GST on the bill differs from the rate",IF(COUNTIFS(C$6:C$505,C250,B$6:B$505,B250,K$6:K$505,K250)&gt;1,"Fix: same vendor bill and rate twice","OK"))))))))))))))</f>
        <v/>
      </c>
    </row>
    <row r="251">
      <c r="A251" s="30" t="n"/>
      <c r="B251" s="31" t="n"/>
      <c r="C251" s="31" t="n"/>
      <c r="D251" s="31" t="n"/>
      <c r="E251" s="31" t="n"/>
      <c r="F251" s="31" t="n"/>
      <c r="G251" s="31" t="n"/>
      <c r="H251" s="31" t="n"/>
      <c r="I251" s="31" t="n"/>
      <c r="J251" s="32" t="n"/>
      <c r="K251" s="31" t="n"/>
      <c r="L251" s="33">
        <f>IF(OR(J251="",K251="",BizState="",F251=""),"",IF(F251=BizState,0,ROUND(J251*K251/100,2)))</f>
        <v/>
      </c>
      <c r="M251" s="33">
        <f>IF(OR(J251="",K251="",BizState="",F251=""),"",IF(F251=BizState,ROUND(J251*K251/200,2),0))</f>
        <v/>
      </c>
      <c r="N251" s="33">
        <f>IF(M251="","",M251)</f>
        <v/>
      </c>
      <c r="O251" s="32" t="n"/>
      <c r="P251" s="31" t="n"/>
      <c r="Q251" s="33">
        <f>IF(OR(J251="",L251=""),"",J251+IF(P251="Yes",0,IF(O251&lt;&gt;"",O251,L251+M251+N251)))</f>
        <v/>
      </c>
      <c r="R251" s="32" t="n"/>
      <c r="S251" s="31" t="n"/>
      <c r="T251" s="31" t="n"/>
      <c r="U251" s="31" t="n"/>
      <c r="V251" s="31" t="n"/>
      <c r="W251" s="34">
        <f>IF(AND(A251="",B251="",C251="",J251=""),"",IF(LEFT(U251,7)="EXAMPLE","Example row",IF(BizState="","Fix: choose your state on Start here",IF(A251="","Fix: add the date",IF(B251="","Fix: add the bill number",IF(C251="","Fix: add the vendor",IF(F251="","Fix: pick the vendor's state",IF(G251="","Fix: pick what it was for",IF(J251="","Fix: add the taxable value",IF(K251="","Fix: pick the GST rate (0 if none)",IF(AND(D251&lt;&gt;"",LEN(D251)&lt;&gt;15),"Fix: GSTIN must have 15 characters",IF(AND(E251&lt;&gt;"",LEN(E251)&lt;&gt;10),"Fix: PAN must have 10 characters",IF(AND(O251&lt;&gt;"",ABS(O251-(L251+M251+N251))&gt;1),"OK, but GST on the bill differs from the rate",IF(COUNTIFS(C$6:C$505,C251,B$6:B$505,B251,K$6:K$505,K251)&gt;1,"Fix: same vendor bill and rate twice","OK"))))))))))))))</f>
        <v/>
      </c>
    </row>
    <row r="252">
      <c r="A252" s="30" t="n"/>
      <c r="B252" s="31" t="n"/>
      <c r="C252" s="31" t="n"/>
      <c r="D252" s="31" t="n"/>
      <c r="E252" s="31" t="n"/>
      <c r="F252" s="31" t="n"/>
      <c r="G252" s="31" t="n"/>
      <c r="H252" s="31" t="n"/>
      <c r="I252" s="31" t="n"/>
      <c r="J252" s="32" t="n"/>
      <c r="K252" s="31" t="n"/>
      <c r="L252" s="33">
        <f>IF(OR(J252="",K252="",BizState="",F252=""),"",IF(F252=BizState,0,ROUND(J252*K252/100,2)))</f>
        <v/>
      </c>
      <c r="M252" s="33">
        <f>IF(OR(J252="",K252="",BizState="",F252=""),"",IF(F252=BizState,ROUND(J252*K252/200,2),0))</f>
        <v/>
      </c>
      <c r="N252" s="33">
        <f>IF(M252="","",M252)</f>
        <v/>
      </c>
      <c r="O252" s="32" t="n"/>
      <c r="P252" s="31" t="n"/>
      <c r="Q252" s="33">
        <f>IF(OR(J252="",L252=""),"",J252+IF(P252="Yes",0,IF(O252&lt;&gt;"",O252,L252+M252+N252)))</f>
        <v/>
      </c>
      <c r="R252" s="32" t="n"/>
      <c r="S252" s="31" t="n"/>
      <c r="T252" s="31" t="n"/>
      <c r="U252" s="31" t="n"/>
      <c r="V252" s="31" t="n"/>
      <c r="W252" s="34">
        <f>IF(AND(A252="",B252="",C252="",J252=""),"",IF(LEFT(U252,7)="EXAMPLE","Example row",IF(BizState="","Fix: choose your state on Start here",IF(A252="","Fix: add the date",IF(B252="","Fix: add the bill number",IF(C252="","Fix: add the vendor",IF(F252="","Fix: pick the vendor's state",IF(G252="","Fix: pick what it was for",IF(J252="","Fix: add the taxable value",IF(K252="","Fix: pick the GST rate (0 if none)",IF(AND(D252&lt;&gt;"",LEN(D252)&lt;&gt;15),"Fix: GSTIN must have 15 characters",IF(AND(E252&lt;&gt;"",LEN(E252)&lt;&gt;10),"Fix: PAN must have 10 characters",IF(AND(O252&lt;&gt;"",ABS(O252-(L252+M252+N252))&gt;1),"OK, but GST on the bill differs from the rate",IF(COUNTIFS(C$6:C$505,C252,B$6:B$505,B252,K$6:K$505,K252)&gt;1,"Fix: same vendor bill and rate twice","OK"))))))))))))))</f>
        <v/>
      </c>
    </row>
    <row r="253">
      <c r="A253" s="30" t="n"/>
      <c r="B253" s="31" t="n"/>
      <c r="C253" s="31" t="n"/>
      <c r="D253" s="31" t="n"/>
      <c r="E253" s="31" t="n"/>
      <c r="F253" s="31" t="n"/>
      <c r="G253" s="31" t="n"/>
      <c r="H253" s="31" t="n"/>
      <c r="I253" s="31" t="n"/>
      <c r="J253" s="32" t="n"/>
      <c r="K253" s="31" t="n"/>
      <c r="L253" s="33">
        <f>IF(OR(J253="",K253="",BizState="",F253=""),"",IF(F253=BizState,0,ROUND(J253*K253/100,2)))</f>
        <v/>
      </c>
      <c r="M253" s="33">
        <f>IF(OR(J253="",K253="",BizState="",F253=""),"",IF(F253=BizState,ROUND(J253*K253/200,2),0))</f>
        <v/>
      </c>
      <c r="N253" s="33">
        <f>IF(M253="","",M253)</f>
        <v/>
      </c>
      <c r="O253" s="32" t="n"/>
      <c r="P253" s="31" t="n"/>
      <c r="Q253" s="33">
        <f>IF(OR(J253="",L253=""),"",J253+IF(P253="Yes",0,IF(O253&lt;&gt;"",O253,L253+M253+N253)))</f>
        <v/>
      </c>
      <c r="R253" s="32" t="n"/>
      <c r="S253" s="31" t="n"/>
      <c r="T253" s="31" t="n"/>
      <c r="U253" s="31" t="n"/>
      <c r="V253" s="31" t="n"/>
      <c r="W253" s="34">
        <f>IF(AND(A253="",B253="",C253="",J253=""),"",IF(LEFT(U253,7)="EXAMPLE","Example row",IF(BizState="","Fix: choose your state on Start here",IF(A253="","Fix: add the date",IF(B253="","Fix: add the bill number",IF(C253="","Fix: add the vendor",IF(F253="","Fix: pick the vendor's state",IF(G253="","Fix: pick what it was for",IF(J253="","Fix: add the taxable value",IF(K253="","Fix: pick the GST rate (0 if none)",IF(AND(D253&lt;&gt;"",LEN(D253)&lt;&gt;15),"Fix: GSTIN must have 15 characters",IF(AND(E253&lt;&gt;"",LEN(E253)&lt;&gt;10),"Fix: PAN must have 10 characters",IF(AND(O253&lt;&gt;"",ABS(O253-(L253+M253+N253))&gt;1),"OK, but GST on the bill differs from the rate",IF(COUNTIFS(C$6:C$505,C253,B$6:B$505,B253,K$6:K$505,K253)&gt;1,"Fix: same vendor bill and rate twice","OK"))))))))))))))</f>
        <v/>
      </c>
    </row>
    <row r="254">
      <c r="A254" s="30" t="n"/>
      <c r="B254" s="31" t="n"/>
      <c r="C254" s="31" t="n"/>
      <c r="D254" s="31" t="n"/>
      <c r="E254" s="31" t="n"/>
      <c r="F254" s="31" t="n"/>
      <c r="G254" s="31" t="n"/>
      <c r="H254" s="31" t="n"/>
      <c r="I254" s="31" t="n"/>
      <c r="J254" s="32" t="n"/>
      <c r="K254" s="31" t="n"/>
      <c r="L254" s="33">
        <f>IF(OR(J254="",K254="",BizState="",F254=""),"",IF(F254=BizState,0,ROUND(J254*K254/100,2)))</f>
        <v/>
      </c>
      <c r="M254" s="33">
        <f>IF(OR(J254="",K254="",BizState="",F254=""),"",IF(F254=BizState,ROUND(J254*K254/200,2),0))</f>
        <v/>
      </c>
      <c r="N254" s="33">
        <f>IF(M254="","",M254)</f>
        <v/>
      </c>
      <c r="O254" s="32" t="n"/>
      <c r="P254" s="31" t="n"/>
      <c r="Q254" s="33">
        <f>IF(OR(J254="",L254=""),"",J254+IF(P254="Yes",0,IF(O254&lt;&gt;"",O254,L254+M254+N254)))</f>
        <v/>
      </c>
      <c r="R254" s="32" t="n"/>
      <c r="S254" s="31" t="n"/>
      <c r="T254" s="31" t="n"/>
      <c r="U254" s="31" t="n"/>
      <c r="V254" s="31" t="n"/>
      <c r="W254" s="34">
        <f>IF(AND(A254="",B254="",C254="",J254=""),"",IF(LEFT(U254,7)="EXAMPLE","Example row",IF(BizState="","Fix: choose your state on Start here",IF(A254="","Fix: add the date",IF(B254="","Fix: add the bill number",IF(C254="","Fix: add the vendor",IF(F254="","Fix: pick the vendor's state",IF(G254="","Fix: pick what it was for",IF(J254="","Fix: add the taxable value",IF(K254="","Fix: pick the GST rate (0 if none)",IF(AND(D254&lt;&gt;"",LEN(D254)&lt;&gt;15),"Fix: GSTIN must have 15 characters",IF(AND(E254&lt;&gt;"",LEN(E254)&lt;&gt;10),"Fix: PAN must have 10 characters",IF(AND(O254&lt;&gt;"",ABS(O254-(L254+M254+N254))&gt;1),"OK, but GST on the bill differs from the rate",IF(COUNTIFS(C$6:C$505,C254,B$6:B$505,B254,K$6:K$505,K254)&gt;1,"Fix: same vendor bill and rate twice","OK"))))))))))))))</f>
        <v/>
      </c>
    </row>
    <row r="255">
      <c r="A255" s="30" t="n"/>
      <c r="B255" s="31" t="n"/>
      <c r="C255" s="31" t="n"/>
      <c r="D255" s="31" t="n"/>
      <c r="E255" s="31" t="n"/>
      <c r="F255" s="31" t="n"/>
      <c r="G255" s="31" t="n"/>
      <c r="H255" s="31" t="n"/>
      <c r="I255" s="31" t="n"/>
      <c r="J255" s="32" t="n"/>
      <c r="K255" s="31" t="n"/>
      <c r="L255" s="33">
        <f>IF(OR(J255="",K255="",BizState="",F255=""),"",IF(F255=BizState,0,ROUND(J255*K255/100,2)))</f>
        <v/>
      </c>
      <c r="M255" s="33">
        <f>IF(OR(J255="",K255="",BizState="",F255=""),"",IF(F255=BizState,ROUND(J255*K255/200,2),0))</f>
        <v/>
      </c>
      <c r="N255" s="33">
        <f>IF(M255="","",M255)</f>
        <v/>
      </c>
      <c r="O255" s="32" t="n"/>
      <c r="P255" s="31" t="n"/>
      <c r="Q255" s="33">
        <f>IF(OR(J255="",L255=""),"",J255+IF(P255="Yes",0,IF(O255&lt;&gt;"",O255,L255+M255+N255)))</f>
        <v/>
      </c>
      <c r="R255" s="32" t="n"/>
      <c r="S255" s="31" t="n"/>
      <c r="T255" s="31" t="n"/>
      <c r="U255" s="31" t="n"/>
      <c r="V255" s="31" t="n"/>
      <c r="W255" s="34">
        <f>IF(AND(A255="",B255="",C255="",J255=""),"",IF(LEFT(U255,7)="EXAMPLE","Example row",IF(BizState="","Fix: choose your state on Start here",IF(A255="","Fix: add the date",IF(B255="","Fix: add the bill number",IF(C255="","Fix: add the vendor",IF(F255="","Fix: pick the vendor's state",IF(G255="","Fix: pick what it was for",IF(J255="","Fix: add the taxable value",IF(K255="","Fix: pick the GST rate (0 if none)",IF(AND(D255&lt;&gt;"",LEN(D255)&lt;&gt;15),"Fix: GSTIN must have 15 characters",IF(AND(E255&lt;&gt;"",LEN(E255)&lt;&gt;10),"Fix: PAN must have 10 characters",IF(AND(O255&lt;&gt;"",ABS(O255-(L255+M255+N255))&gt;1),"OK, but GST on the bill differs from the rate",IF(COUNTIFS(C$6:C$505,C255,B$6:B$505,B255,K$6:K$505,K255)&gt;1,"Fix: same vendor bill and rate twice","OK"))))))))))))))</f>
        <v/>
      </c>
    </row>
    <row r="256">
      <c r="A256" s="30" t="n"/>
      <c r="B256" s="31" t="n"/>
      <c r="C256" s="31" t="n"/>
      <c r="D256" s="31" t="n"/>
      <c r="E256" s="31" t="n"/>
      <c r="F256" s="31" t="n"/>
      <c r="G256" s="31" t="n"/>
      <c r="H256" s="31" t="n"/>
      <c r="I256" s="31" t="n"/>
      <c r="J256" s="32" t="n"/>
      <c r="K256" s="31" t="n"/>
      <c r="L256" s="33">
        <f>IF(OR(J256="",K256="",BizState="",F256=""),"",IF(F256=BizState,0,ROUND(J256*K256/100,2)))</f>
        <v/>
      </c>
      <c r="M256" s="33">
        <f>IF(OR(J256="",K256="",BizState="",F256=""),"",IF(F256=BizState,ROUND(J256*K256/200,2),0))</f>
        <v/>
      </c>
      <c r="N256" s="33">
        <f>IF(M256="","",M256)</f>
        <v/>
      </c>
      <c r="O256" s="32" t="n"/>
      <c r="P256" s="31" t="n"/>
      <c r="Q256" s="33">
        <f>IF(OR(J256="",L256=""),"",J256+IF(P256="Yes",0,IF(O256&lt;&gt;"",O256,L256+M256+N256)))</f>
        <v/>
      </c>
      <c r="R256" s="32" t="n"/>
      <c r="S256" s="31" t="n"/>
      <c r="T256" s="31" t="n"/>
      <c r="U256" s="31" t="n"/>
      <c r="V256" s="31" t="n"/>
      <c r="W256" s="34">
        <f>IF(AND(A256="",B256="",C256="",J256=""),"",IF(LEFT(U256,7)="EXAMPLE","Example row",IF(BizState="","Fix: choose your state on Start here",IF(A256="","Fix: add the date",IF(B256="","Fix: add the bill number",IF(C256="","Fix: add the vendor",IF(F256="","Fix: pick the vendor's state",IF(G256="","Fix: pick what it was for",IF(J256="","Fix: add the taxable value",IF(K256="","Fix: pick the GST rate (0 if none)",IF(AND(D256&lt;&gt;"",LEN(D256)&lt;&gt;15),"Fix: GSTIN must have 15 characters",IF(AND(E256&lt;&gt;"",LEN(E256)&lt;&gt;10),"Fix: PAN must have 10 characters",IF(AND(O256&lt;&gt;"",ABS(O256-(L256+M256+N256))&gt;1),"OK, but GST on the bill differs from the rate",IF(COUNTIFS(C$6:C$505,C256,B$6:B$505,B256,K$6:K$505,K256)&gt;1,"Fix: same vendor bill and rate twice","OK"))))))))))))))</f>
        <v/>
      </c>
    </row>
    <row r="257">
      <c r="A257" s="30" t="n"/>
      <c r="B257" s="31" t="n"/>
      <c r="C257" s="31" t="n"/>
      <c r="D257" s="31" t="n"/>
      <c r="E257" s="31" t="n"/>
      <c r="F257" s="31" t="n"/>
      <c r="G257" s="31" t="n"/>
      <c r="H257" s="31" t="n"/>
      <c r="I257" s="31" t="n"/>
      <c r="J257" s="32" t="n"/>
      <c r="K257" s="31" t="n"/>
      <c r="L257" s="33">
        <f>IF(OR(J257="",K257="",BizState="",F257=""),"",IF(F257=BizState,0,ROUND(J257*K257/100,2)))</f>
        <v/>
      </c>
      <c r="M257" s="33">
        <f>IF(OR(J257="",K257="",BizState="",F257=""),"",IF(F257=BizState,ROUND(J257*K257/200,2),0))</f>
        <v/>
      </c>
      <c r="N257" s="33">
        <f>IF(M257="","",M257)</f>
        <v/>
      </c>
      <c r="O257" s="32" t="n"/>
      <c r="P257" s="31" t="n"/>
      <c r="Q257" s="33">
        <f>IF(OR(J257="",L257=""),"",J257+IF(P257="Yes",0,IF(O257&lt;&gt;"",O257,L257+M257+N257)))</f>
        <v/>
      </c>
      <c r="R257" s="32" t="n"/>
      <c r="S257" s="31" t="n"/>
      <c r="T257" s="31" t="n"/>
      <c r="U257" s="31" t="n"/>
      <c r="V257" s="31" t="n"/>
      <c r="W257" s="34">
        <f>IF(AND(A257="",B257="",C257="",J257=""),"",IF(LEFT(U257,7)="EXAMPLE","Example row",IF(BizState="","Fix: choose your state on Start here",IF(A257="","Fix: add the date",IF(B257="","Fix: add the bill number",IF(C257="","Fix: add the vendor",IF(F257="","Fix: pick the vendor's state",IF(G257="","Fix: pick what it was for",IF(J257="","Fix: add the taxable value",IF(K257="","Fix: pick the GST rate (0 if none)",IF(AND(D257&lt;&gt;"",LEN(D257)&lt;&gt;15),"Fix: GSTIN must have 15 characters",IF(AND(E257&lt;&gt;"",LEN(E257)&lt;&gt;10),"Fix: PAN must have 10 characters",IF(AND(O257&lt;&gt;"",ABS(O257-(L257+M257+N257))&gt;1),"OK, but GST on the bill differs from the rate",IF(COUNTIFS(C$6:C$505,C257,B$6:B$505,B257,K$6:K$505,K257)&gt;1,"Fix: same vendor bill and rate twice","OK"))))))))))))))</f>
        <v/>
      </c>
    </row>
    <row r="258">
      <c r="A258" s="30" t="n"/>
      <c r="B258" s="31" t="n"/>
      <c r="C258" s="31" t="n"/>
      <c r="D258" s="31" t="n"/>
      <c r="E258" s="31" t="n"/>
      <c r="F258" s="31" t="n"/>
      <c r="G258" s="31" t="n"/>
      <c r="H258" s="31" t="n"/>
      <c r="I258" s="31" t="n"/>
      <c r="J258" s="32" t="n"/>
      <c r="K258" s="31" t="n"/>
      <c r="L258" s="33">
        <f>IF(OR(J258="",K258="",BizState="",F258=""),"",IF(F258=BizState,0,ROUND(J258*K258/100,2)))</f>
        <v/>
      </c>
      <c r="M258" s="33">
        <f>IF(OR(J258="",K258="",BizState="",F258=""),"",IF(F258=BizState,ROUND(J258*K258/200,2),0))</f>
        <v/>
      </c>
      <c r="N258" s="33">
        <f>IF(M258="","",M258)</f>
        <v/>
      </c>
      <c r="O258" s="32" t="n"/>
      <c r="P258" s="31" t="n"/>
      <c r="Q258" s="33">
        <f>IF(OR(J258="",L258=""),"",J258+IF(P258="Yes",0,IF(O258&lt;&gt;"",O258,L258+M258+N258)))</f>
        <v/>
      </c>
      <c r="R258" s="32" t="n"/>
      <c r="S258" s="31" t="n"/>
      <c r="T258" s="31" t="n"/>
      <c r="U258" s="31" t="n"/>
      <c r="V258" s="31" t="n"/>
      <c r="W258" s="34">
        <f>IF(AND(A258="",B258="",C258="",J258=""),"",IF(LEFT(U258,7)="EXAMPLE","Example row",IF(BizState="","Fix: choose your state on Start here",IF(A258="","Fix: add the date",IF(B258="","Fix: add the bill number",IF(C258="","Fix: add the vendor",IF(F258="","Fix: pick the vendor's state",IF(G258="","Fix: pick what it was for",IF(J258="","Fix: add the taxable value",IF(K258="","Fix: pick the GST rate (0 if none)",IF(AND(D258&lt;&gt;"",LEN(D258)&lt;&gt;15),"Fix: GSTIN must have 15 characters",IF(AND(E258&lt;&gt;"",LEN(E258)&lt;&gt;10),"Fix: PAN must have 10 characters",IF(AND(O258&lt;&gt;"",ABS(O258-(L258+M258+N258))&gt;1),"OK, but GST on the bill differs from the rate",IF(COUNTIFS(C$6:C$505,C258,B$6:B$505,B258,K$6:K$505,K258)&gt;1,"Fix: same vendor bill and rate twice","OK"))))))))))))))</f>
        <v/>
      </c>
    </row>
    <row r="259">
      <c r="A259" s="30" t="n"/>
      <c r="B259" s="31" t="n"/>
      <c r="C259" s="31" t="n"/>
      <c r="D259" s="31" t="n"/>
      <c r="E259" s="31" t="n"/>
      <c r="F259" s="31" t="n"/>
      <c r="G259" s="31" t="n"/>
      <c r="H259" s="31" t="n"/>
      <c r="I259" s="31" t="n"/>
      <c r="J259" s="32" t="n"/>
      <c r="K259" s="31" t="n"/>
      <c r="L259" s="33">
        <f>IF(OR(J259="",K259="",BizState="",F259=""),"",IF(F259=BizState,0,ROUND(J259*K259/100,2)))</f>
        <v/>
      </c>
      <c r="M259" s="33">
        <f>IF(OR(J259="",K259="",BizState="",F259=""),"",IF(F259=BizState,ROUND(J259*K259/200,2),0))</f>
        <v/>
      </c>
      <c r="N259" s="33">
        <f>IF(M259="","",M259)</f>
        <v/>
      </c>
      <c r="O259" s="32" t="n"/>
      <c r="P259" s="31" t="n"/>
      <c r="Q259" s="33">
        <f>IF(OR(J259="",L259=""),"",J259+IF(P259="Yes",0,IF(O259&lt;&gt;"",O259,L259+M259+N259)))</f>
        <v/>
      </c>
      <c r="R259" s="32" t="n"/>
      <c r="S259" s="31" t="n"/>
      <c r="T259" s="31" t="n"/>
      <c r="U259" s="31" t="n"/>
      <c r="V259" s="31" t="n"/>
      <c r="W259" s="34">
        <f>IF(AND(A259="",B259="",C259="",J259=""),"",IF(LEFT(U259,7)="EXAMPLE","Example row",IF(BizState="","Fix: choose your state on Start here",IF(A259="","Fix: add the date",IF(B259="","Fix: add the bill number",IF(C259="","Fix: add the vendor",IF(F259="","Fix: pick the vendor's state",IF(G259="","Fix: pick what it was for",IF(J259="","Fix: add the taxable value",IF(K259="","Fix: pick the GST rate (0 if none)",IF(AND(D259&lt;&gt;"",LEN(D259)&lt;&gt;15),"Fix: GSTIN must have 15 characters",IF(AND(E259&lt;&gt;"",LEN(E259)&lt;&gt;10),"Fix: PAN must have 10 characters",IF(AND(O259&lt;&gt;"",ABS(O259-(L259+M259+N259))&gt;1),"OK, but GST on the bill differs from the rate",IF(COUNTIFS(C$6:C$505,C259,B$6:B$505,B259,K$6:K$505,K259)&gt;1,"Fix: same vendor bill and rate twice","OK"))))))))))))))</f>
        <v/>
      </c>
    </row>
    <row r="260">
      <c r="A260" s="30" t="n"/>
      <c r="B260" s="31" t="n"/>
      <c r="C260" s="31" t="n"/>
      <c r="D260" s="31" t="n"/>
      <c r="E260" s="31" t="n"/>
      <c r="F260" s="31" t="n"/>
      <c r="G260" s="31" t="n"/>
      <c r="H260" s="31" t="n"/>
      <c r="I260" s="31" t="n"/>
      <c r="J260" s="32" t="n"/>
      <c r="K260" s="31" t="n"/>
      <c r="L260" s="33">
        <f>IF(OR(J260="",K260="",BizState="",F260=""),"",IF(F260=BizState,0,ROUND(J260*K260/100,2)))</f>
        <v/>
      </c>
      <c r="M260" s="33">
        <f>IF(OR(J260="",K260="",BizState="",F260=""),"",IF(F260=BizState,ROUND(J260*K260/200,2),0))</f>
        <v/>
      </c>
      <c r="N260" s="33">
        <f>IF(M260="","",M260)</f>
        <v/>
      </c>
      <c r="O260" s="32" t="n"/>
      <c r="P260" s="31" t="n"/>
      <c r="Q260" s="33">
        <f>IF(OR(J260="",L260=""),"",J260+IF(P260="Yes",0,IF(O260&lt;&gt;"",O260,L260+M260+N260)))</f>
        <v/>
      </c>
      <c r="R260" s="32" t="n"/>
      <c r="S260" s="31" t="n"/>
      <c r="T260" s="31" t="n"/>
      <c r="U260" s="31" t="n"/>
      <c r="V260" s="31" t="n"/>
      <c r="W260" s="34">
        <f>IF(AND(A260="",B260="",C260="",J260=""),"",IF(LEFT(U260,7)="EXAMPLE","Example row",IF(BizState="","Fix: choose your state on Start here",IF(A260="","Fix: add the date",IF(B260="","Fix: add the bill number",IF(C260="","Fix: add the vendor",IF(F260="","Fix: pick the vendor's state",IF(G260="","Fix: pick what it was for",IF(J260="","Fix: add the taxable value",IF(K260="","Fix: pick the GST rate (0 if none)",IF(AND(D260&lt;&gt;"",LEN(D260)&lt;&gt;15),"Fix: GSTIN must have 15 characters",IF(AND(E260&lt;&gt;"",LEN(E260)&lt;&gt;10),"Fix: PAN must have 10 characters",IF(AND(O260&lt;&gt;"",ABS(O260-(L260+M260+N260))&gt;1),"OK, but GST on the bill differs from the rate",IF(COUNTIFS(C$6:C$505,C260,B$6:B$505,B260,K$6:K$505,K260)&gt;1,"Fix: same vendor bill and rate twice","OK"))))))))))))))</f>
        <v/>
      </c>
    </row>
    <row r="261">
      <c r="A261" s="30" t="n"/>
      <c r="B261" s="31" t="n"/>
      <c r="C261" s="31" t="n"/>
      <c r="D261" s="31" t="n"/>
      <c r="E261" s="31" t="n"/>
      <c r="F261" s="31" t="n"/>
      <c r="G261" s="31" t="n"/>
      <c r="H261" s="31" t="n"/>
      <c r="I261" s="31" t="n"/>
      <c r="J261" s="32" t="n"/>
      <c r="K261" s="31" t="n"/>
      <c r="L261" s="33">
        <f>IF(OR(J261="",K261="",BizState="",F261=""),"",IF(F261=BizState,0,ROUND(J261*K261/100,2)))</f>
        <v/>
      </c>
      <c r="M261" s="33">
        <f>IF(OR(J261="",K261="",BizState="",F261=""),"",IF(F261=BizState,ROUND(J261*K261/200,2),0))</f>
        <v/>
      </c>
      <c r="N261" s="33">
        <f>IF(M261="","",M261)</f>
        <v/>
      </c>
      <c r="O261" s="32" t="n"/>
      <c r="P261" s="31" t="n"/>
      <c r="Q261" s="33">
        <f>IF(OR(J261="",L261=""),"",J261+IF(P261="Yes",0,IF(O261&lt;&gt;"",O261,L261+M261+N261)))</f>
        <v/>
      </c>
      <c r="R261" s="32" t="n"/>
      <c r="S261" s="31" t="n"/>
      <c r="T261" s="31" t="n"/>
      <c r="U261" s="31" t="n"/>
      <c r="V261" s="31" t="n"/>
      <c r="W261" s="34">
        <f>IF(AND(A261="",B261="",C261="",J261=""),"",IF(LEFT(U261,7)="EXAMPLE","Example row",IF(BizState="","Fix: choose your state on Start here",IF(A261="","Fix: add the date",IF(B261="","Fix: add the bill number",IF(C261="","Fix: add the vendor",IF(F261="","Fix: pick the vendor's state",IF(G261="","Fix: pick what it was for",IF(J261="","Fix: add the taxable value",IF(K261="","Fix: pick the GST rate (0 if none)",IF(AND(D261&lt;&gt;"",LEN(D261)&lt;&gt;15),"Fix: GSTIN must have 15 characters",IF(AND(E261&lt;&gt;"",LEN(E261)&lt;&gt;10),"Fix: PAN must have 10 characters",IF(AND(O261&lt;&gt;"",ABS(O261-(L261+M261+N261))&gt;1),"OK, but GST on the bill differs from the rate",IF(COUNTIFS(C$6:C$505,C261,B$6:B$505,B261,K$6:K$505,K261)&gt;1,"Fix: same vendor bill and rate twice","OK"))))))))))))))</f>
        <v/>
      </c>
    </row>
    <row r="262">
      <c r="A262" s="30" t="n"/>
      <c r="B262" s="31" t="n"/>
      <c r="C262" s="31" t="n"/>
      <c r="D262" s="31" t="n"/>
      <c r="E262" s="31" t="n"/>
      <c r="F262" s="31" t="n"/>
      <c r="G262" s="31" t="n"/>
      <c r="H262" s="31" t="n"/>
      <c r="I262" s="31" t="n"/>
      <c r="J262" s="32" t="n"/>
      <c r="K262" s="31" t="n"/>
      <c r="L262" s="33">
        <f>IF(OR(J262="",K262="",BizState="",F262=""),"",IF(F262=BizState,0,ROUND(J262*K262/100,2)))</f>
        <v/>
      </c>
      <c r="M262" s="33">
        <f>IF(OR(J262="",K262="",BizState="",F262=""),"",IF(F262=BizState,ROUND(J262*K262/200,2),0))</f>
        <v/>
      </c>
      <c r="N262" s="33">
        <f>IF(M262="","",M262)</f>
        <v/>
      </c>
      <c r="O262" s="32" t="n"/>
      <c r="P262" s="31" t="n"/>
      <c r="Q262" s="33">
        <f>IF(OR(J262="",L262=""),"",J262+IF(P262="Yes",0,IF(O262&lt;&gt;"",O262,L262+M262+N262)))</f>
        <v/>
      </c>
      <c r="R262" s="32" t="n"/>
      <c r="S262" s="31" t="n"/>
      <c r="T262" s="31" t="n"/>
      <c r="U262" s="31" t="n"/>
      <c r="V262" s="31" t="n"/>
      <c r="W262" s="34">
        <f>IF(AND(A262="",B262="",C262="",J262=""),"",IF(LEFT(U262,7)="EXAMPLE","Example row",IF(BizState="","Fix: choose your state on Start here",IF(A262="","Fix: add the date",IF(B262="","Fix: add the bill number",IF(C262="","Fix: add the vendor",IF(F262="","Fix: pick the vendor's state",IF(G262="","Fix: pick what it was for",IF(J262="","Fix: add the taxable value",IF(K262="","Fix: pick the GST rate (0 if none)",IF(AND(D262&lt;&gt;"",LEN(D262)&lt;&gt;15),"Fix: GSTIN must have 15 characters",IF(AND(E262&lt;&gt;"",LEN(E262)&lt;&gt;10),"Fix: PAN must have 10 characters",IF(AND(O262&lt;&gt;"",ABS(O262-(L262+M262+N262))&gt;1),"OK, but GST on the bill differs from the rate",IF(COUNTIFS(C$6:C$505,C262,B$6:B$505,B262,K$6:K$505,K262)&gt;1,"Fix: same vendor bill and rate twice","OK"))))))))))))))</f>
        <v/>
      </c>
    </row>
    <row r="263">
      <c r="A263" s="30" t="n"/>
      <c r="B263" s="31" t="n"/>
      <c r="C263" s="31" t="n"/>
      <c r="D263" s="31" t="n"/>
      <c r="E263" s="31" t="n"/>
      <c r="F263" s="31" t="n"/>
      <c r="G263" s="31" t="n"/>
      <c r="H263" s="31" t="n"/>
      <c r="I263" s="31" t="n"/>
      <c r="J263" s="32" t="n"/>
      <c r="K263" s="31" t="n"/>
      <c r="L263" s="33">
        <f>IF(OR(J263="",K263="",BizState="",F263=""),"",IF(F263=BizState,0,ROUND(J263*K263/100,2)))</f>
        <v/>
      </c>
      <c r="M263" s="33">
        <f>IF(OR(J263="",K263="",BizState="",F263=""),"",IF(F263=BizState,ROUND(J263*K263/200,2),0))</f>
        <v/>
      </c>
      <c r="N263" s="33">
        <f>IF(M263="","",M263)</f>
        <v/>
      </c>
      <c r="O263" s="32" t="n"/>
      <c r="P263" s="31" t="n"/>
      <c r="Q263" s="33">
        <f>IF(OR(J263="",L263=""),"",J263+IF(P263="Yes",0,IF(O263&lt;&gt;"",O263,L263+M263+N263)))</f>
        <v/>
      </c>
      <c r="R263" s="32" t="n"/>
      <c r="S263" s="31" t="n"/>
      <c r="T263" s="31" t="n"/>
      <c r="U263" s="31" t="n"/>
      <c r="V263" s="31" t="n"/>
      <c r="W263" s="34">
        <f>IF(AND(A263="",B263="",C263="",J263=""),"",IF(LEFT(U263,7)="EXAMPLE","Example row",IF(BizState="","Fix: choose your state on Start here",IF(A263="","Fix: add the date",IF(B263="","Fix: add the bill number",IF(C263="","Fix: add the vendor",IF(F263="","Fix: pick the vendor's state",IF(G263="","Fix: pick what it was for",IF(J263="","Fix: add the taxable value",IF(K263="","Fix: pick the GST rate (0 if none)",IF(AND(D263&lt;&gt;"",LEN(D263)&lt;&gt;15),"Fix: GSTIN must have 15 characters",IF(AND(E263&lt;&gt;"",LEN(E263)&lt;&gt;10),"Fix: PAN must have 10 characters",IF(AND(O263&lt;&gt;"",ABS(O263-(L263+M263+N263))&gt;1),"OK, but GST on the bill differs from the rate",IF(COUNTIFS(C$6:C$505,C263,B$6:B$505,B263,K$6:K$505,K263)&gt;1,"Fix: same vendor bill and rate twice","OK"))))))))))))))</f>
        <v/>
      </c>
    </row>
    <row r="264">
      <c r="A264" s="30" t="n"/>
      <c r="B264" s="31" t="n"/>
      <c r="C264" s="31" t="n"/>
      <c r="D264" s="31" t="n"/>
      <c r="E264" s="31" t="n"/>
      <c r="F264" s="31" t="n"/>
      <c r="G264" s="31" t="n"/>
      <c r="H264" s="31" t="n"/>
      <c r="I264" s="31" t="n"/>
      <c r="J264" s="32" t="n"/>
      <c r="K264" s="31" t="n"/>
      <c r="L264" s="33">
        <f>IF(OR(J264="",K264="",BizState="",F264=""),"",IF(F264=BizState,0,ROUND(J264*K264/100,2)))</f>
        <v/>
      </c>
      <c r="M264" s="33">
        <f>IF(OR(J264="",K264="",BizState="",F264=""),"",IF(F264=BizState,ROUND(J264*K264/200,2),0))</f>
        <v/>
      </c>
      <c r="N264" s="33">
        <f>IF(M264="","",M264)</f>
        <v/>
      </c>
      <c r="O264" s="32" t="n"/>
      <c r="P264" s="31" t="n"/>
      <c r="Q264" s="33">
        <f>IF(OR(J264="",L264=""),"",J264+IF(P264="Yes",0,IF(O264&lt;&gt;"",O264,L264+M264+N264)))</f>
        <v/>
      </c>
      <c r="R264" s="32" t="n"/>
      <c r="S264" s="31" t="n"/>
      <c r="T264" s="31" t="n"/>
      <c r="U264" s="31" t="n"/>
      <c r="V264" s="31" t="n"/>
      <c r="W264" s="34">
        <f>IF(AND(A264="",B264="",C264="",J264=""),"",IF(LEFT(U264,7)="EXAMPLE","Example row",IF(BizState="","Fix: choose your state on Start here",IF(A264="","Fix: add the date",IF(B264="","Fix: add the bill number",IF(C264="","Fix: add the vendor",IF(F264="","Fix: pick the vendor's state",IF(G264="","Fix: pick what it was for",IF(J264="","Fix: add the taxable value",IF(K264="","Fix: pick the GST rate (0 if none)",IF(AND(D264&lt;&gt;"",LEN(D264)&lt;&gt;15),"Fix: GSTIN must have 15 characters",IF(AND(E264&lt;&gt;"",LEN(E264)&lt;&gt;10),"Fix: PAN must have 10 characters",IF(AND(O264&lt;&gt;"",ABS(O264-(L264+M264+N264))&gt;1),"OK, but GST on the bill differs from the rate",IF(COUNTIFS(C$6:C$505,C264,B$6:B$505,B264,K$6:K$505,K264)&gt;1,"Fix: same vendor bill and rate twice","OK"))))))))))))))</f>
        <v/>
      </c>
    </row>
    <row r="265">
      <c r="A265" s="30" t="n"/>
      <c r="B265" s="31" t="n"/>
      <c r="C265" s="31" t="n"/>
      <c r="D265" s="31" t="n"/>
      <c r="E265" s="31" t="n"/>
      <c r="F265" s="31" t="n"/>
      <c r="G265" s="31" t="n"/>
      <c r="H265" s="31" t="n"/>
      <c r="I265" s="31" t="n"/>
      <c r="J265" s="32" t="n"/>
      <c r="K265" s="31" t="n"/>
      <c r="L265" s="33">
        <f>IF(OR(J265="",K265="",BizState="",F265=""),"",IF(F265=BizState,0,ROUND(J265*K265/100,2)))</f>
        <v/>
      </c>
      <c r="M265" s="33">
        <f>IF(OR(J265="",K265="",BizState="",F265=""),"",IF(F265=BizState,ROUND(J265*K265/200,2),0))</f>
        <v/>
      </c>
      <c r="N265" s="33">
        <f>IF(M265="","",M265)</f>
        <v/>
      </c>
      <c r="O265" s="32" t="n"/>
      <c r="P265" s="31" t="n"/>
      <c r="Q265" s="33">
        <f>IF(OR(J265="",L265=""),"",J265+IF(P265="Yes",0,IF(O265&lt;&gt;"",O265,L265+M265+N265)))</f>
        <v/>
      </c>
      <c r="R265" s="32" t="n"/>
      <c r="S265" s="31" t="n"/>
      <c r="T265" s="31" t="n"/>
      <c r="U265" s="31" t="n"/>
      <c r="V265" s="31" t="n"/>
      <c r="W265" s="34">
        <f>IF(AND(A265="",B265="",C265="",J265=""),"",IF(LEFT(U265,7)="EXAMPLE","Example row",IF(BizState="","Fix: choose your state on Start here",IF(A265="","Fix: add the date",IF(B265="","Fix: add the bill number",IF(C265="","Fix: add the vendor",IF(F265="","Fix: pick the vendor's state",IF(G265="","Fix: pick what it was for",IF(J265="","Fix: add the taxable value",IF(K265="","Fix: pick the GST rate (0 if none)",IF(AND(D265&lt;&gt;"",LEN(D265)&lt;&gt;15),"Fix: GSTIN must have 15 characters",IF(AND(E265&lt;&gt;"",LEN(E265)&lt;&gt;10),"Fix: PAN must have 10 characters",IF(AND(O265&lt;&gt;"",ABS(O265-(L265+M265+N265))&gt;1),"OK, but GST on the bill differs from the rate",IF(COUNTIFS(C$6:C$505,C265,B$6:B$505,B265,K$6:K$505,K265)&gt;1,"Fix: same vendor bill and rate twice","OK"))))))))))))))</f>
        <v/>
      </c>
    </row>
    <row r="266">
      <c r="A266" s="30" t="n"/>
      <c r="B266" s="31" t="n"/>
      <c r="C266" s="31" t="n"/>
      <c r="D266" s="31" t="n"/>
      <c r="E266" s="31" t="n"/>
      <c r="F266" s="31" t="n"/>
      <c r="G266" s="31" t="n"/>
      <c r="H266" s="31" t="n"/>
      <c r="I266" s="31" t="n"/>
      <c r="J266" s="32" t="n"/>
      <c r="K266" s="31" t="n"/>
      <c r="L266" s="33">
        <f>IF(OR(J266="",K266="",BizState="",F266=""),"",IF(F266=BizState,0,ROUND(J266*K266/100,2)))</f>
        <v/>
      </c>
      <c r="M266" s="33">
        <f>IF(OR(J266="",K266="",BizState="",F266=""),"",IF(F266=BizState,ROUND(J266*K266/200,2),0))</f>
        <v/>
      </c>
      <c r="N266" s="33">
        <f>IF(M266="","",M266)</f>
        <v/>
      </c>
      <c r="O266" s="32" t="n"/>
      <c r="P266" s="31" t="n"/>
      <c r="Q266" s="33">
        <f>IF(OR(J266="",L266=""),"",J266+IF(P266="Yes",0,IF(O266&lt;&gt;"",O266,L266+M266+N266)))</f>
        <v/>
      </c>
      <c r="R266" s="32" t="n"/>
      <c r="S266" s="31" t="n"/>
      <c r="T266" s="31" t="n"/>
      <c r="U266" s="31" t="n"/>
      <c r="V266" s="31" t="n"/>
      <c r="W266" s="34">
        <f>IF(AND(A266="",B266="",C266="",J266=""),"",IF(LEFT(U266,7)="EXAMPLE","Example row",IF(BizState="","Fix: choose your state on Start here",IF(A266="","Fix: add the date",IF(B266="","Fix: add the bill number",IF(C266="","Fix: add the vendor",IF(F266="","Fix: pick the vendor's state",IF(G266="","Fix: pick what it was for",IF(J266="","Fix: add the taxable value",IF(K266="","Fix: pick the GST rate (0 if none)",IF(AND(D266&lt;&gt;"",LEN(D266)&lt;&gt;15),"Fix: GSTIN must have 15 characters",IF(AND(E266&lt;&gt;"",LEN(E266)&lt;&gt;10),"Fix: PAN must have 10 characters",IF(AND(O266&lt;&gt;"",ABS(O266-(L266+M266+N266))&gt;1),"OK, but GST on the bill differs from the rate",IF(COUNTIFS(C$6:C$505,C266,B$6:B$505,B266,K$6:K$505,K266)&gt;1,"Fix: same vendor bill and rate twice","OK"))))))))))))))</f>
        <v/>
      </c>
    </row>
    <row r="267">
      <c r="A267" s="30" t="n"/>
      <c r="B267" s="31" t="n"/>
      <c r="C267" s="31" t="n"/>
      <c r="D267" s="31" t="n"/>
      <c r="E267" s="31" t="n"/>
      <c r="F267" s="31" t="n"/>
      <c r="G267" s="31" t="n"/>
      <c r="H267" s="31" t="n"/>
      <c r="I267" s="31" t="n"/>
      <c r="J267" s="32" t="n"/>
      <c r="K267" s="31" t="n"/>
      <c r="L267" s="33">
        <f>IF(OR(J267="",K267="",BizState="",F267=""),"",IF(F267=BizState,0,ROUND(J267*K267/100,2)))</f>
        <v/>
      </c>
      <c r="M267" s="33">
        <f>IF(OR(J267="",K267="",BizState="",F267=""),"",IF(F267=BizState,ROUND(J267*K267/200,2),0))</f>
        <v/>
      </c>
      <c r="N267" s="33">
        <f>IF(M267="","",M267)</f>
        <v/>
      </c>
      <c r="O267" s="32" t="n"/>
      <c r="P267" s="31" t="n"/>
      <c r="Q267" s="33">
        <f>IF(OR(J267="",L267=""),"",J267+IF(P267="Yes",0,IF(O267&lt;&gt;"",O267,L267+M267+N267)))</f>
        <v/>
      </c>
      <c r="R267" s="32" t="n"/>
      <c r="S267" s="31" t="n"/>
      <c r="T267" s="31" t="n"/>
      <c r="U267" s="31" t="n"/>
      <c r="V267" s="31" t="n"/>
      <c r="W267" s="34">
        <f>IF(AND(A267="",B267="",C267="",J267=""),"",IF(LEFT(U267,7)="EXAMPLE","Example row",IF(BizState="","Fix: choose your state on Start here",IF(A267="","Fix: add the date",IF(B267="","Fix: add the bill number",IF(C267="","Fix: add the vendor",IF(F267="","Fix: pick the vendor's state",IF(G267="","Fix: pick what it was for",IF(J267="","Fix: add the taxable value",IF(K267="","Fix: pick the GST rate (0 if none)",IF(AND(D267&lt;&gt;"",LEN(D267)&lt;&gt;15),"Fix: GSTIN must have 15 characters",IF(AND(E267&lt;&gt;"",LEN(E267)&lt;&gt;10),"Fix: PAN must have 10 characters",IF(AND(O267&lt;&gt;"",ABS(O267-(L267+M267+N267))&gt;1),"OK, but GST on the bill differs from the rate",IF(COUNTIFS(C$6:C$505,C267,B$6:B$505,B267,K$6:K$505,K267)&gt;1,"Fix: same vendor bill and rate twice","OK"))))))))))))))</f>
        <v/>
      </c>
    </row>
    <row r="268">
      <c r="A268" s="30" t="n"/>
      <c r="B268" s="31" t="n"/>
      <c r="C268" s="31" t="n"/>
      <c r="D268" s="31" t="n"/>
      <c r="E268" s="31" t="n"/>
      <c r="F268" s="31" t="n"/>
      <c r="G268" s="31" t="n"/>
      <c r="H268" s="31" t="n"/>
      <c r="I268" s="31" t="n"/>
      <c r="J268" s="32" t="n"/>
      <c r="K268" s="31" t="n"/>
      <c r="L268" s="33">
        <f>IF(OR(J268="",K268="",BizState="",F268=""),"",IF(F268=BizState,0,ROUND(J268*K268/100,2)))</f>
        <v/>
      </c>
      <c r="M268" s="33">
        <f>IF(OR(J268="",K268="",BizState="",F268=""),"",IF(F268=BizState,ROUND(J268*K268/200,2),0))</f>
        <v/>
      </c>
      <c r="N268" s="33">
        <f>IF(M268="","",M268)</f>
        <v/>
      </c>
      <c r="O268" s="32" t="n"/>
      <c r="P268" s="31" t="n"/>
      <c r="Q268" s="33">
        <f>IF(OR(J268="",L268=""),"",J268+IF(P268="Yes",0,IF(O268&lt;&gt;"",O268,L268+M268+N268)))</f>
        <v/>
      </c>
      <c r="R268" s="32" t="n"/>
      <c r="S268" s="31" t="n"/>
      <c r="T268" s="31" t="n"/>
      <c r="U268" s="31" t="n"/>
      <c r="V268" s="31" t="n"/>
      <c r="W268" s="34">
        <f>IF(AND(A268="",B268="",C268="",J268=""),"",IF(LEFT(U268,7)="EXAMPLE","Example row",IF(BizState="","Fix: choose your state on Start here",IF(A268="","Fix: add the date",IF(B268="","Fix: add the bill number",IF(C268="","Fix: add the vendor",IF(F268="","Fix: pick the vendor's state",IF(G268="","Fix: pick what it was for",IF(J268="","Fix: add the taxable value",IF(K268="","Fix: pick the GST rate (0 if none)",IF(AND(D268&lt;&gt;"",LEN(D268)&lt;&gt;15),"Fix: GSTIN must have 15 characters",IF(AND(E268&lt;&gt;"",LEN(E268)&lt;&gt;10),"Fix: PAN must have 10 characters",IF(AND(O268&lt;&gt;"",ABS(O268-(L268+M268+N268))&gt;1),"OK, but GST on the bill differs from the rate",IF(COUNTIFS(C$6:C$505,C268,B$6:B$505,B268,K$6:K$505,K268)&gt;1,"Fix: same vendor bill and rate twice","OK"))))))))))))))</f>
        <v/>
      </c>
    </row>
    <row r="269">
      <c r="A269" s="30" t="n"/>
      <c r="B269" s="31" t="n"/>
      <c r="C269" s="31" t="n"/>
      <c r="D269" s="31" t="n"/>
      <c r="E269" s="31" t="n"/>
      <c r="F269" s="31" t="n"/>
      <c r="G269" s="31" t="n"/>
      <c r="H269" s="31" t="n"/>
      <c r="I269" s="31" t="n"/>
      <c r="J269" s="32" t="n"/>
      <c r="K269" s="31" t="n"/>
      <c r="L269" s="33">
        <f>IF(OR(J269="",K269="",BizState="",F269=""),"",IF(F269=BizState,0,ROUND(J269*K269/100,2)))</f>
        <v/>
      </c>
      <c r="M269" s="33">
        <f>IF(OR(J269="",K269="",BizState="",F269=""),"",IF(F269=BizState,ROUND(J269*K269/200,2),0))</f>
        <v/>
      </c>
      <c r="N269" s="33">
        <f>IF(M269="","",M269)</f>
        <v/>
      </c>
      <c r="O269" s="32" t="n"/>
      <c r="P269" s="31" t="n"/>
      <c r="Q269" s="33">
        <f>IF(OR(J269="",L269=""),"",J269+IF(P269="Yes",0,IF(O269&lt;&gt;"",O269,L269+M269+N269)))</f>
        <v/>
      </c>
      <c r="R269" s="32" t="n"/>
      <c r="S269" s="31" t="n"/>
      <c r="T269" s="31" t="n"/>
      <c r="U269" s="31" t="n"/>
      <c r="V269" s="31" t="n"/>
      <c r="W269" s="34">
        <f>IF(AND(A269="",B269="",C269="",J269=""),"",IF(LEFT(U269,7)="EXAMPLE","Example row",IF(BizState="","Fix: choose your state on Start here",IF(A269="","Fix: add the date",IF(B269="","Fix: add the bill number",IF(C269="","Fix: add the vendor",IF(F269="","Fix: pick the vendor's state",IF(G269="","Fix: pick what it was for",IF(J269="","Fix: add the taxable value",IF(K269="","Fix: pick the GST rate (0 if none)",IF(AND(D269&lt;&gt;"",LEN(D269)&lt;&gt;15),"Fix: GSTIN must have 15 characters",IF(AND(E269&lt;&gt;"",LEN(E269)&lt;&gt;10),"Fix: PAN must have 10 characters",IF(AND(O269&lt;&gt;"",ABS(O269-(L269+M269+N269))&gt;1),"OK, but GST on the bill differs from the rate",IF(COUNTIFS(C$6:C$505,C269,B$6:B$505,B269,K$6:K$505,K269)&gt;1,"Fix: same vendor bill and rate twice","OK"))))))))))))))</f>
        <v/>
      </c>
    </row>
    <row r="270">
      <c r="A270" s="30" t="n"/>
      <c r="B270" s="31" t="n"/>
      <c r="C270" s="31" t="n"/>
      <c r="D270" s="31" t="n"/>
      <c r="E270" s="31" t="n"/>
      <c r="F270" s="31" t="n"/>
      <c r="G270" s="31" t="n"/>
      <c r="H270" s="31" t="n"/>
      <c r="I270" s="31" t="n"/>
      <c r="J270" s="32" t="n"/>
      <c r="K270" s="31" t="n"/>
      <c r="L270" s="33">
        <f>IF(OR(J270="",K270="",BizState="",F270=""),"",IF(F270=BizState,0,ROUND(J270*K270/100,2)))</f>
        <v/>
      </c>
      <c r="M270" s="33">
        <f>IF(OR(J270="",K270="",BizState="",F270=""),"",IF(F270=BizState,ROUND(J270*K270/200,2),0))</f>
        <v/>
      </c>
      <c r="N270" s="33">
        <f>IF(M270="","",M270)</f>
        <v/>
      </c>
      <c r="O270" s="32" t="n"/>
      <c r="P270" s="31" t="n"/>
      <c r="Q270" s="33">
        <f>IF(OR(J270="",L270=""),"",J270+IF(P270="Yes",0,IF(O270&lt;&gt;"",O270,L270+M270+N270)))</f>
        <v/>
      </c>
      <c r="R270" s="32" t="n"/>
      <c r="S270" s="31" t="n"/>
      <c r="T270" s="31" t="n"/>
      <c r="U270" s="31" t="n"/>
      <c r="V270" s="31" t="n"/>
      <c r="W270" s="34">
        <f>IF(AND(A270="",B270="",C270="",J270=""),"",IF(LEFT(U270,7)="EXAMPLE","Example row",IF(BizState="","Fix: choose your state on Start here",IF(A270="","Fix: add the date",IF(B270="","Fix: add the bill number",IF(C270="","Fix: add the vendor",IF(F270="","Fix: pick the vendor's state",IF(G270="","Fix: pick what it was for",IF(J270="","Fix: add the taxable value",IF(K270="","Fix: pick the GST rate (0 if none)",IF(AND(D270&lt;&gt;"",LEN(D270)&lt;&gt;15),"Fix: GSTIN must have 15 characters",IF(AND(E270&lt;&gt;"",LEN(E270)&lt;&gt;10),"Fix: PAN must have 10 characters",IF(AND(O270&lt;&gt;"",ABS(O270-(L270+M270+N270))&gt;1),"OK, but GST on the bill differs from the rate",IF(COUNTIFS(C$6:C$505,C270,B$6:B$505,B270,K$6:K$505,K270)&gt;1,"Fix: same vendor bill and rate twice","OK"))))))))))))))</f>
        <v/>
      </c>
    </row>
    <row r="271">
      <c r="A271" s="30" t="n"/>
      <c r="B271" s="31" t="n"/>
      <c r="C271" s="31" t="n"/>
      <c r="D271" s="31" t="n"/>
      <c r="E271" s="31" t="n"/>
      <c r="F271" s="31" t="n"/>
      <c r="G271" s="31" t="n"/>
      <c r="H271" s="31" t="n"/>
      <c r="I271" s="31" t="n"/>
      <c r="J271" s="32" t="n"/>
      <c r="K271" s="31" t="n"/>
      <c r="L271" s="33">
        <f>IF(OR(J271="",K271="",BizState="",F271=""),"",IF(F271=BizState,0,ROUND(J271*K271/100,2)))</f>
        <v/>
      </c>
      <c r="M271" s="33">
        <f>IF(OR(J271="",K271="",BizState="",F271=""),"",IF(F271=BizState,ROUND(J271*K271/200,2),0))</f>
        <v/>
      </c>
      <c r="N271" s="33">
        <f>IF(M271="","",M271)</f>
        <v/>
      </c>
      <c r="O271" s="32" t="n"/>
      <c r="P271" s="31" t="n"/>
      <c r="Q271" s="33">
        <f>IF(OR(J271="",L271=""),"",J271+IF(P271="Yes",0,IF(O271&lt;&gt;"",O271,L271+M271+N271)))</f>
        <v/>
      </c>
      <c r="R271" s="32" t="n"/>
      <c r="S271" s="31" t="n"/>
      <c r="T271" s="31" t="n"/>
      <c r="U271" s="31" t="n"/>
      <c r="V271" s="31" t="n"/>
      <c r="W271" s="34">
        <f>IF(AND(A271="",B271="",C271="",J271=""),"",IF(LEFT(U271,7)="EXAMPLE","Example row",IF(BizState="","Fix: choose your state on Start here",IF(A271="","Fix: add the date",IF(B271="","Fix: add the bill number",IF(C271="","Fix: add the vendor",IF(F271="","Fix: pick the vendor's state",IF(G271="","Fix: pick what it was for",IF(J271="","Fix: add the taxable value",IF(K271="","Fix: pick the GST rate (0 if none)",IF(AND(D271&lt;&gt;"",LEN(D271)&lt;&gt;15),"Fix: GSTIN must have 15 characters",IF(AND(E271&lt;&gt;"",LEN(E271)&lt;&gt;10),"Fix: PAN must have 10 characters",IF(AND(O271&lt;&gt;"",ABS(O271-(L271+M271+N271))&gt;1),"OK, but GST on the bill differs from the rate",IF(COUNTIFS(C$6:C$505,C271,B$6:B$505,B271,K$6:K$505,K271)&gt;1,"Fix: same vendor bill and rate twice","OK"))))))))))))))</f>
        <v/>
      </c>
    </row>
    <row r="272">
      <c r="A272" s="30" t="n"/>
      <c r="B272" s="31" t="n"/>
      <c r="C272" s="31" t="n"/>
      <c r="D272" s="31" t="n"/>
      <c r="E272" s="31" t="n"/>
      <c r="F272" s="31" t="n"/>
      <c r="G272" s="31" t="n"/>
      <c r="H272" s="31" t="n"/>
      <c r="I272" s="31" t="n"/>
      <c r="J272" s="32" t="n"/>
      <c r="K272" s="31" t="n"/>
      <c r="L272" s="33">
        <f>IF(OR(J272="",K272="",BizState="",F272=""),"",IF(F272=BizState,0,ROUND(J272*K272/100,2)))</f>
        <v/>
      </c>
      <c r="M272" s="33">
        <f>IF(OR(J272="",K272="",BizState="",F272=""),"",IF(F272=BizState,ROUND(J272*K272/200,2),0))</f>
        <v/>
      </c>
      <c r="N272" s="33">
        <f>IF(M272="","",M272)</f>
        <v/>
      </c>
      <c r="O272" s="32" t="n"/>
      <c r="P272" s="31" t="n"/>
      <c r="Q272" s="33">
        <f>IF(OR(J272="",L272=""),"",J272+IF(P272="Yes",0,IF(O272&lt;&gt;"",O272,L272+M272+N272)))</f>
        <v/>
      </c>
      <c r="R272" s="32" t="n"/>
      <c r="S272" s="31" t="n"/>
      <c r="T272" s="31" t="n"/>
      <c r="U272" s="31" t="n"/>
      <c r="V272" s="31" t="n"/>
      <c r="W272" s="34">
        <f>IF(AND(A272="",B272="",C272="",J272=""),"",IF(LEFT(U272,7)="EXAMPLE","Example row",IF(BizState="","Fix: choose your state on Start here",IF(A272="","Fix: add the date",IF(B272="","Fix: add the bill number",IF(C272="","Fix: add the vendor",IF(F272="","Fix: pick the vendor's state",IF(G272="","Fix: pick what it was for",IF(J272="","Fix: add the taxable value",IF(K272="","Fix: pick the GST rate (0 if none)",IF(AND(D272&lt;&gt;"",LEN(D272)&lt;&gt;15),"Fix: GSTIN must have 15 characters",IF(AND(E272&lt;&gt;"",LEN(E272)&lt;&gt;10),"Fix: PAN must have 10 characters",IF(AND(O272&lt;&gt;"",ABS(O272-(L272+M272+N272))&gt;1),"OK, but GST on the bill differs from the rate",IF(COUNTIFS(C$6:C$505,C272,B$6:B$505,B272,K$6:K$505,K272)&gt;1,"Fix: same vendor bill and rate twice","OK"))))))))))))))</f>
        <v/>
      </c>
    </row>
    <row r="273">
      <c r="A273" s="30" t="n"/>
      <c r="B273" s="31" t="n"/>
      <c r="C273" s="31" t="n"/>
      <c r="D273" s="31" t="n"/>
      <c r="E273" s="31" t="n"/>
      <c r="F273" s="31" t="n"/>
      <c r="G273" s="31" t="n"/>
      <c r="H273" s="31" t="n"/>
      <c r="I273" s="31" t="n"/>
      <c r="J273" s="32" t="n"/>
      <c r="K273" s="31" t="n"/>
      <c r="L273" s="33">
        <f>IF(OR(J273="",K273="",BizState="",F273=""),"",IF(F273=BizState,0,ROUND(J273*K273/100,2)))</f>
        <v/>
      </c>
      <c r="M273" s="33">
        <f>IF(OR(J273="",K273="",BizState="",F273=""),"",IF(F273=BizState,ROUND(J273*K273/200,2),0))</f>
        <v/>
      </c>
      <c r="N273" s="33">
        <f>IF(M273="","",M273)</f>
        <v/>
      </c>
      <c r="O273" s="32" t="n"/>
      <c r="P273" s="31" t="n"/>
      <c r="Q273" s="33">
        <f>IF(OR(J273="",L273=""),"",J273+IF(P273="Yes",0,IF(O273&lt;&gt;"",O273,L273+M273+N273)))</f>
        <v/>
      </c>
      <c r="R273" s="32" t="n"/>
      <c r="S273" s="31" t="n"/>
      <c r="T273" s="31" t="n"/>
      <c r="U273" s="31" t="n"/>
      <c r="V273" s="31" t="n"/>
      <c r="W273" s="34">
        <f>IF(AND(A273="",B273="",C273="",J273=""),"",IF(LEFT(U273,7)="EXAMPLE","Example row",IF(BizState="","Fix: choose your state on Start here",IF(A273="","Fix: add the date",IF(B273="","Fix: add the bill number",IF(C273="","Fix: add the vendor",IF(F273="","Fix: pick the vendor's state",IF(G273="","Fix: pick what it was for",IF(J273="","Fix: add the taxable value",IF(K273="","Fix: pick the GST rate (0 if none)",IF(AND(D273&lt;&gt;"",LEN(D273)&lt;&gt;15),"Fix: GSTIN must have 15 characters",IF(AND(E273&lt;&gt;"",LEN(E273)&lt;&gt;10),"Fix: PAN must have 10 characters",IF(AND(O273&lt;&gt;"",ABS(O273-(L273+M273+N273))&gt;1),"OK, but GST on the bill differs from the rate",IF(COUNTIFS(C$6:C$505,C273,B$6:B$505,B273,K$6:K$505,K273)&gt;1,"Fix: same vendor bill and rate twice","OK"))))))))))))))</f>
        <v/>
      </c>
    </row>
    <row r="274">
      <c r="A274" s="30" t="n"/>
      <c r="B274" s="31" t="n"/>
      <c r="C274" s="31" t="n"/>
      <c r="D274" s="31" t="n"/>
      <c r="E274" s="31" t="n"/>
      <c r="F274" s="31" t="n"/>
      <c r="G274" s="31" t="n"/>
      <c r="H274" s="31" t="n"/>
      <c r="I274" s="31" t="n"/>
      <c r="J274" s="32" t="n"/>
      <c r="K274" s="31" t="n"/>
      <c r="L274" s="33">
        <f>IF(OR(J274="",K274="",BizState="",F274=""),"",IF(F274=BizState,0,ROUND(J274*K274/100,2)))</f>
        <v/>
      </c>
      <c r="M274" s="33">
        <f>IF(OR(J274="",K274="",BizState="",F274=""),"",IF(F274=BizState,ROUND(J274*K274/200,2),0))</f>
        <v/>
      </c>
      <c r="N274" s="33">
        <f>IF(M274="","",M274)</f>
        <v/>
      </c>
      <c r="O274" s="32" t="n"/>
      <c r="P274" s="31" t="n"/>
      <c r="Q274" s="33">
        <f>IF(OR(J274="",L274=""),"",J274+IF(P274="Yes",0,IF(O274&lt;&gt;"",O274,L274+M274+N274)))</f>
        <v/>
      </c>
      <c r="R274" s="32" t="n"/>
      <c r="S274" s="31" t="n"/>
      <c r="T274" s="31" t="n"/>
      <c r="U274" s="31" t="n"/>
      <c r="V274" s="31" t="n"/>
      <c r="W274" s="34">
        <f>IF(AND(A274="",B274="",C274="",J274=""),"",IF(LEFT(U274,7)="EXAMPLE","Example row",IF(BizState="","Fix: choose your state on Start here",IF(A274="","Fix: add the date",IF(B274="","Fix: add the bill number",IF(C274="","Fix: add the vendor",IF(F274="","Fix: pick the vendor's state",IF(G274="","Fix: pick what it was for",IF(J274="","Fix: add the taxable value",IF(K274="","Fix: pick the GST rate (0 if none)",IF(AND(D274&lt;&gt;"",LEN(D274)&lt;&gt;15),"Fix: GSTIN must have 15 characters",IF(AND(E274&lt;&gt;"",LEN(E274)&lt;&gt;10),"Fix: PAN must have 10 characters",IF(AND(O274&lt;&gt;"",ABS(O274-(L274+M274+N274))&gt;1),"OK, but GST on the bill differs from the rate",IF(COUNTIFS(C$6:C$505,C274,B$6:B$505,B274,K$6:K$505,K274)&gt;1,"Fix: same vendor bill and rate twice","OK"))))))))))))))</f>
        <v/>
      </c>
    </row>
    <row r="275">
      <c r="A275" s="30" t="n"/>
      <c r="B275" s="31" t="n"/>
      <c r="C275" s="31" t="n"/>
      <c r="D275" s="31" t="n"/>
      <c r="E275" s="31" t="n"/>
      <c r="F275" s="31" t="n"/>
      <c r="G275" s="31" t="n"/>
      <c r="H275" s="31" t="n"/>
      <c r="I275" s="31" t="n"/>
      <c r="J275" s="32" t="n"/>
      <c r="K275" s="31" t="n"/>
      <c r="L275" s="33">
        <f>IF(OR(J275="",K275="",BizState="",F275=""),"",IF(F275=BizState,0,ROUND(J275*K275/100,2)))</f>
        <v/>
      </c>
      <c r="M275" s="33">
        <f>IF(OR(J275="",K275="",BizState="",F275=""),"",IF(F275=BizState,ROUND(J275*K275/200,2),0))</f>
        <v/>
      </c>
      <c r="N275" s="33">
        <f>IF(M275="","",M275)</f>
        <v/>
      </c>
      <c r="O275" s="32" t="n"/>
      <c r="P275" s="31" t="n"/>
      <c r="Q275" s="33">
        <f>IF(OR(J275="",L275=""),"",J275+IF(P275="Yes",0,IF(O275&lt;&gt;"",O275,L275+M275+N275)))</f>
        <v/>
      </c>
      <c r="R275" s="32" t="n"/>
      <c r="S275" s="31" t="n"/>
      <c r="T275" s="31" t="n"/>
      <c r="U275" s="31" t="n"/>
      <c r="V275" s="31" t="n"/>
      <c r="W275" s="34">
        <f>IF(AND(A275="",B275="",C275="",J275=""),"",IF(LEFT(U275,7)="EXAMPLE","Example row",IF(BizState="","Fix: choose your state on Start here",IF(A275="","Fix: add the date",IF(B275="","Fix: add the bill number",IF(C275="","Fix: add the vendor",IF(F275="","Fix: pick the vendor's state",IF(G275="","Fix: pick what it was for",IF(J275="","Fix: add the taxable value",IF(K275="","Fix: pick the GST rate (0 if none)",IF(AND(D275&lt;&gt;"",LEN(D275)&lt;&gt;15),"Fix: GSTIN must have 15 characters",IF(AND(E275&lt;&gt;"",LEN(E275)&lt;&gt;10),"Fix: PAN must have 10 characters",IF(AND(O275&lt;&gt;"",ABS(O275-(L275+M275+N275))&gt;1),"OK, but GST on the bill differs from the rate",IF(COUNTIFS(C$6:C$505,C275,B$6:B$505,B275,K$6:K$505,K275)&gt;1,"Fix: same vendor bill and rate twice","OK"))))))))))))))</f>
        <v/>
      </c>
    </row>
    <row r="276">
      <c r="A276" s="30" t="n"/>
      <c r="B276" s="31" t="n"/>
      <c r="C276" s="31" t="n"/>
      <c r="D276" s="31" t="n"/>
      <c r="E276" s="31" t="n"/>
      <c r="F276" s="31" t="n"/>
      <c r="G276" s="31" t="n"/>
      <c r="H276" s="31" t="n"/>
      <c r="I276" s="31" t="n"/>
      <c r="J276" s="32" t="n"/>
      <c r="K276" s="31" t="n"/>
      <c r="L276" s="33">
        <f>IF(OR(J276="",K276="",BizState="",F276=""),"",IF(F276=BizState,0,ROUND(J276*K276/100,2)))</f>
        <v/>
      </c>
      <c r="M276" s="33">
        <f>IF(OR(J276="",K276="",BizState="",F276=""),"",IF(F276=BizState,ROUND(J276*K276/200,2),0))</f>
        <v/>
      </c>
      <c r="N276" s="33">
        <f>IF(M276="","",M276)</f>
        <v/>
      </c>
      <c r="O276" s="32" t="n"/>
      <c r="P276" s="31" t="n"/>
      <c r="Q276" s="33">
        <f>IF(OR(J276="",L276=""),"",J276+IF(P276="Yes",0,IF(O276&lt;&gt;"",O276,L276+M276+N276)))</f>
        <v/>
      </c>
      <c r="R276" s="32" t="n"/>
      <c r="S276" s="31" t="n"/>
      <c r="T276" s="31" t="n"/>
      <c r="U276" s="31" t="n"/>
      <c r="V276" s="31" t="n"/>
      <c r="W276" s="34">
        <f>IF(AND(A276="",B276="",C276="",J276=""),"",IF(LEFT(U276,7)="EXAMPLE","Example row",IF(BizState="","Fix: choose your state on Start here",IF(A276="","Fix: add the date",IF(B276="","Fix: add the bill number",IF(C276="","Fix: add the vendor",IF(F276="","Fix: pick the vendor's state",IF(G276="","Fix: pick what it was for",IF(J276="","Fix: add the taxable value",IF(K276="","Fix: pick the GST rate (0 if none)",IF(AND(D276&lt;&gt;"",LEN(D276)&lt;&gt;15),"Fix: GSTIN must have 15 characters",IF(AND(E276&lt;&gt;"",LEN(E276)&lt;&gt;10),"Fix: PAN must have 10 characters",IF(AND(O276&lt;&gt;"",ABS(O276-(L276+M276+N276))&gt;1),"OK, but GST on the bill differs from the rate",IF(COUNTIFS(C$6:C$505,C276,B$6:B$505,B276,K$6:K$505,K276)&gt;1,"Fix: same vendor bill and rate twice","OK"))))))))))))))</f>
        <v/>
      </c>
    </row>
    <row r="277">
      <c r="A277" s="30" t="n"/>
      <c r="B277" s="31" t="n"/>
      <c r="C277" s="31" t="n"/>
      <c r="D277" s="31" t="n"/>
      <c r="E277" s="31" t="n"/>
      <c r="F277" s="31" t="n"/>
      <c r="G277" s="31" t="n"/>
      <c r="H277" s="31" t="n"/>
      <c r="I277" s="31" t="n"/>
      <c r="J277" s="32" t="n"/>
      <c r="K277" s="31" t="n"/>
      <c r="L277" s="33">
        <f>IF(OR(J277="",K277="",BizState="",F277=""),"",IF(F277=BizState,0,ROUND(J277*K277/100,2)))</f>
        <v/>
      </c>
      <c r="M277" s="33">
        <f>IF(OR(J277="",K277="",BizState="",F277=""),"",IF(F277=BizState,ROUND(J277*K277/200,2),0))</f>
        <v/>
      </c>
      <c r="N277" s="33">
        <f>IF(M277="","",M277)</f>
        <v/>
      </c>
      <c r="O277" s="32" t="n"/>
      <c r="P277" s="31" t="n"/>
      <c r="Q277" s="33">
        <f>IF(OR(J277="",L277=""),"",J277+IF(P277="Yes",0,IF(O277&lt;&gt;"",O277,L277+M277+N277)))</f>
        <v/>
      </c>
      <c r="R277" s="32" t="n"/>
      <c r="S277" s="31" t="n"/>
      <c r="T277" s="31" t="n"/>
      <c r="U277" s="31" t="n"/>
      <c r="V277" s="31" t="n"/>
      <c r="W277" s="34">
        <f>IF(AND(A277="",B277="",C277="",J277=""),"",IF(LEFT(U277,7)="EXAMPLE","Example row",IF(BizState="","Fix: choose your state on Start here",IF(A277="","Fix: add the date",IF(B277="","Fix: add the bill number",IF(C277="","Fix: add the vendor",IF(F277="","Fix: pick the vendor's state",IF(G277="","Fix: pick what it was for",IF(J277="","Fix: add the taxable value",IF(K277="","Fix: pick the GST rate (0 if none)",IF(AND(D277&lt;&gt;"",LEN(D277)&lt;&gt;15),"Fix: GSTIN must have 15 characters",IF(AND(E277&lt;&gt;"",LEN(E277)&lt;&gt;10),"Fix: PAN must have 10 characters",IF(AND(O277&lt;&gt;"",ABS(O277-(L277+M277+N277))&gt;1),"OK, but GST on the bill differs from the rate",IF(COUNTIFS(C$6:C$505,C277,B$6:B$505,B277,K$6:K$505,K277)&gt;1,"Fix: same vendor bill and rate twice","OK"))))))))))))))</f>
        <v/>
      </c>
    </row>
    <row r="278">
      <c r="A278" s="30" t="n"/>
      <c r="B278" s="31" t="n"/>
      <c r="C278" s="31" t="n"/>
      <c r="D278" s="31" t="n"/>
      <c r="E278" s="31" t="n"/>
      <c r="F278" s="31" t="n"/>
      <c r="G278" s="31" t="n"/>
      <c r="H278" s="31" t="n"/>
      <c r="I278" s="31" t="n"/>
      <c r="J278" s="32" t="n"/>
      <c r="K278" s="31" t="n"/>
      <c r="L278" s="33">
        <f>IF(OR(J278="",K278="",BizState="",F278=""),"",IF(F278=BizState,0,ROUND(J278*K278/100,2)))</f>
        <v/>
      </c>
      <c r="M278" s="33">
        <f>IF(OR(J278="",K278="",BizState="",F278=""),"",IF(F278=BizState,ROUND(J278*K278/200,2),0))</f>
        <v/>
      </c>
      <c r="N278" s="33">
        <f>IF(M278="","",M278)</f>
        <v/>
      </c>
      <c r="O278" s="32" t="n"/>
      <c r="P278" s="31" t="n"/>
      <c r="Q278" s="33">
        <f>IF(OR(J278="",L278=""),"",J278+IF(P278="Yes",0,IF(O278&lt;&gt;"",O278,L278+M278+N278)))</f>
        <v/>
      </c>
      <c r="R278" s="32" t="n"/>
      <c r="S278" s="31" t="n"/>
      <c r="T278" s="31" t="n"/>
      <c r="U278" s="31" t="n"/>
      <c r="V278" s="31" t="n"/>
      <c r="W278" s="34">
        <f>IF(AND(A278="",B278="",C278="",J278=""),"",IF(LEFT(U278,7)="EXAMPLE","Example row",IF(BizState="","Fix: choose your state on Start here",IF(A278="","Fix: add the date",IF(B278="","Fix: add the bill number",IF(C278="","Fix: add the vendor",IF(F278="","Fix: pick the vendor's state",IF(G278="","Fix: pick what it was for",IF(J278="","Fix: add the taxable value",IF(K278="","Fix: pick the GST rate (0 if none)",IF(AND(D278&lt;&gt;"",LEN(D278)&lt;&gt;15),"Fix: GSTIN must have 15 characters",IF(AND(E278&lt;&gt;"",LEN(E278)&lt;&gt;10),"Fix: PAN must have 10 characters",IF(AND(O278&lt;&gt;"",ABS(O278-(L278+M278+N278))&gt;1),"OK, but GST on the bill differs from the rate",IF(COUNTIFS(C$6:C$505,C278,B$6:B$505,B278,K$6:K$505,K278)&gt;1,"Fix: same vendor bill and rate twice","OK"))))))))))))))</f>
        <v/>
      </c>
    </row>
    <row r="279">
      <c r="A279" s="30" t="n"/>
      <c r="B279" s="31" t="n"/>
      <c r="C279" s="31" t="n"/>
      <c r="D279" s="31" t="n"/>
      <c r="E279" s="31" t="n"/>
      <c r="F279" s="31" t="n"/>
      <c r="G279" s="31" t="n"/>
      <c r="H279" s="31" t="n"/>
      <c r="I279" s="31" t="n"/>
      <c r="J279" s="32" t="n"/>
      <c r="K279" s="31" t="n"/>
      <c r="L279" s="33">
        <f>IF(OR(J279="",K279="",BizState="",F279=""),"",IF(F279=BizState,0,ROUND(J279*K279/100,2)))</f>
        <v/>
      </c>
      <c r="M279" s="33">
        <f>IF(OR(J279="",K279="",BizState="",F279=""),"",IF(F279=BizState,ROUND(J279*K279/200,2),0))</f>
        <v/>
      </c>
      <c r="N279" s="33">
        <f>IF(M279="","",M279)</f>
        <v/>
      </c>
      <c r="O279" s="32" t="n"/>
      <c r="P279" s="31" t="n"/>
      <c r="Q279" s="33">
        <f>IF(OR(J279="",L279=""),"",J279+IF(P279="Yes",0,IF(O279&lt;&gt;"",O279,L279+M279+N279)))</f>
        <v/>
      </c>
      <c r="R279" s="32" t="n"/>
      <c r="S279" s="31" t="n"/>
      <c r="T279" s="31" t="n"/>
      <c r="U279" s="31" t="n"/>
      <c r="V279" s="31" t="n"/>
      <c r="W279" s="34">
        <f>IF(AND(A279="",B279="",C279="",J279=""),"",IF(LEFT(U279,7)="EXAMPLE","Example row",IF(BizState="","Fix: choose your state on Start here",IF(A279="","Fix: add the date",IF(B279="","Fix: add the bill number",IF(C279="","Fix: add the vendor",IF(F279="","Fix: pick the vendor's state",IF(G279="","Fix: pick what it was for",IF(J279="","Fix: add the taxable value",IF(K279="","Fix: pick the GST rate (0 if none)",IF(AND(D279&lt;&gt;"",LEN(D279)&lt;&gt;15),"Fix: GSTIN must have 15 characters",IF(AND(E279&lt;&gt;"",LEN(E279)&lt;&gt;10),"Fix: PAN must have 10 characters",IF(AND(O279&lt;&gt;"",ABS(O279-(L279+M279+N279))&gt;1),"OK, but GST on the bill differs from the rate",IF(COUNTIFS(C$6:C$505,C279,B$6:B$505,B279,K$6:K$505,K279)&gt;1,"Fix: same vendor bill and rate twice","OK"))))))))))))))</f>
        <v/>
      </c>
    </row>
    <row r="280">
      <c r="A280" s="30" t="n"/>
      <c r="B280" s="31" t="n"/>
      <c r="C280" s="31" t="n"/>
      <c r="D280" s="31" t="n"/>
      <c r="E280" s="31" t="n"/>
      <c r="F280" s="31" t="n"/>
      <c r="G280" s="31" t="n"/>
      <c r="H280" s="31" t="n"/>
      <c r="I280" s="31" t="n"/>
      <c r="J280" s="32" t="n"/>
      <c r="K280" s="31" t="n"/>
      <c r="L280" s="33">
        <f>IF(OR(J280="",K280="",BizState="",F280=""),"",IF(F280=BizState,0,ROUND(J280*K280/100,2)))</f>
        <v/>
      </c>
      <c r="M280" s="33">
        <f>IF(OR(J280="",K280="",BizState="",F280=""),"",IF(F280=BizState,ROUND(J280*K280/200,2),0))</f>
        <v/>
      </c>
      <c r="N280" s="33">
        <f>IF(M280="","",M280)</f>
        <v/>
      </c>
      <c r="O280" s="32" t="n"/>
      <c r="P280" s="31" t="n"/>
      <c r="Q280" s="33">
        <f>IF(OR(J280="",L280=""),"",J280+IF(P280="Yes",0,IF(O280&lt;&gt;"",O280,L280+M280+N280)))</f>
        <v/>
      </c>
      <c r="R280" s="32" t="n"/>
      <c r="S280" s="31" t="n"/>
      <c r="T280" s="31" t="n"/>
      <c r="U280" s="31" t="n"/>
      <c r="V280" s="31" t="n"/>
      <c r="W280" s="34">
        <f>IF(AND(A280="",B280="",C280="",J280=""),"",IF(LEFT(U280,7)="EXAMPLE","Example row",IF(BizState="","Fix: choose your state on Start here",IF(A280="","Fix: add the date",IF(B280="","Fix: add the bill number",IF(C280="","Fix: add the vendor",IF(F280="","Fix: pick the vendor's state",IF(G280="","Fix: pick what it was for",IF(J280="","Fix: add the taxable value",IF(K280="","Fix: pick the GST rate (0 if none)",IF(AND(D280&lt;&gt;"",LEN(D280)&lt;&gt;15),"Fix: GSTIN must have 15 characters",IF(AND(E280&lt;&gt;"",LEN(E280)&lt;&gt;10),"Fix: PAN must have 10 characters",IF(AND(O280&lt;&gt;"",ABS(O280-(L280+M280+N280))&gt;1),"OK, but GST on the bill differs from the rate",IF(COUNTIFS(C$6:C$505,C280,B$6:B$505,B280,K$6:K$505,K280)&gt;1,"Fix: same vendor bill and rate twice","OK"))))))))))))))</f>
        <v/>
      </c>
    </row>
    <row r="281">
      <c r="A281" s="30" t="n"/>
      <c r="B281" s="31" t="n"/>
      <c r="C281" s="31" t="n"/>
      <c r="D281" s="31" t="n"/>
      <c r="E281" s="31" t="n"/>
      <c r="F281" s="31" t="n"/>
      <c r="G281" s="31" t="n"/>
      <c r="H281" s="31" t="n"/>
      <c r="I281" s="31" t="n"/>
      <c r="J281" s="32" t="n"/>
      <c r="K281" s="31" t="n"/>
      <c r="L281" s="33">
        <f>IF(OR(J281="",K281="",BizState="",F281=""),"",IF(F281=BizState,0,ROUND(J281*K281/100,2)))</f>
        <v/>
      </c>
      <c r="M281" s="33">
        <f>IF(OR(J281="",K281="",BizState="",F281=""),"",IF(F281=BizState,ROUND(J281*K281/200,2),0))</f>
        <v/>
      </c>
      <c r="N281" s="33">
        <f>IF(M281="","",M281)</f>
        <v/>
      </c>
      <c r="O281" s="32" t="n"/>
      <c r="P281" s="31" t="n"/>
      <c r="Q281" s="33">
        <f>IF(OR(J281="",L281=""),"",J281+IF(P281="Yes",0,IF(O281&lt;&gt;"",O281,L281+M281+N281)))</f>
        <v/>
      </c>
      <c r="R281" s="32" t="n"/>
      <c r="S281" s="31" t="n"/>
      <c r="T281" s="31" t="n"/>
      <c r="U281" s="31" t="n"/>
      <c r="V281" s="31" t="n"/>
      <c r="W281" s="34">
        <f>IF(AND(A281="",B281="",C281="",J281=""),"",IF(LEFT(U281,7)="EXAMPLE","Example row",IF(BizState="","Fix: choose your state on Start here",IF(A281="","Fix: add the date",IF(B281="","Fix: add the bill number",IF(C281="","Fix: add the vendor",IF(F281="","Fix: pick the vendor's state",IF(G281="","Fix: pick what it was for",IF(J281="","Fix: add the taxable value",IF(K281="","Fix: pick the GST rate (0 if none)",IF(AND(D281&lt;&gt;"",LEN(D281)&lt;&gt;15),"Fix: GSTIN must have 15 characters",IF(AND(E281&lt;&gt;"",LEN(E281)&lt;&gt;10),"Fix: PAN must have 10 characters",IF(AND(O281&lt;&gt;"",ABS(O281-(L281+M281+N281))&gt;1),"OK, but GST on the bill differs from the rate",IF(COUNTIFS(C$6:C$505,C281,B$6:B$505,B281,K$6:K$505,K281)&gt;1,"Fix: same vendor bill and rate twice","OK"))))))))))))))</f>
        <v/>
      </c>
    </row>
    <row r="282">
      <c r="A282" s="30" t="n"/>
      <c r="B282" s="31" t="n"/>
      <c r="C282" s="31" t="n"/>
      <c r="D282" s="31" t="n"/>
      <c r="E282" s="31" t="n"/>
      <c r="F282" s="31" t="n"/>
      <c r="G282" s="31" t="n"/>
      <c r="H282" s="31" t="n"/>
      <c r="I282" s="31" t="n"/>
      <c r="J282" s="32" t="n"/>
      <c r="K282" s="31" t="n"/>
      <c r="L282" s="33">
        <f>IF(OR(J282="",K282="",BizState="",F282=""),"",IF(F282=BizState,0,ROUND(J282*K282/100,2)))</f>
        <v/>
      </c>
      <c r="M282" s="33">
        <f>IF(OR(J282="",K282="",BizState="",F282=""),"",IF(F282=BizState,ROUND(J282*K282/200,2),0))</f>
        <v/>
      </c>
      <c r="N282" s="33">
        <f>IF(M282="","",M282)</f>
        <v/>
      </c>
      <c r="O282" s="32" t="n"/>
      <c r="P282" s="31" t="n"/>
      <c r="Q282" s="33">
        <f>IF(OR(J282="",L282=""),"",J282+IF(P282="Yes",0,IF(O282&lt;&gt;"",O282,L282+M282+N282)))</f>
        <v/>
      </c>
      <c r="R282" s="32" t="n"/>
      <c r="S282" s="31" t="n"/>
      <c r="T282" s="31" t="n"/>
      <c r="U282" s="31" t="n"/>
      <c r="V282" s="31" t="n"/>
      <c r="W282" s="34">
        <f>IF(AND(A282="",B282="",C282="",J282=""),"",IF(LEFT(U282,7)="EXAMPLE","Example row",IF(BizState="","Fix: choose your state on Start here",IF(A282="","Fix: add the date",IF(B282="","Fix: add the bill number",IF(C282="","Fix: add the vendor",IF(F282="","Fix: pick the vendor's state",IF(G282="","Fix: pick what it was for",IF(J282="","Fix: add the taxable value",IF(K282="","Fix: pick the GST rate (0 if none)",IF(AND(D282&lt;&gt;"",LEN(D282)&lt;&gt;15),"Fix: GSTIN must have 15 characters",IF(AND(E282&lt;&gt;"",LEN(E282)&lt;&gt;10),"Fix: PAN must have 10 characters",IF(AND(O282&lt;&gt;"",ABS(O282-(L282+M282+N282))&gt;1),"OK, but GST on the bill differs from the rate",IF(COUNTIFS(C$6:C$505,C282,B$6:B$505,B282,K$6:K$505,K282)&gt;1,"Fix: same vendor bill and rate twice","OK"))))))))))))))</f>
        <v/>
      </c>
    </row>
    <row r="283">
      <c r="A283" s="30" t="n"/>
      <c r="B283" s="31" t="n"/>
      <c r="C283" s="31" t="n"/>
      <c r="D283" s="31" t="n"/>
      <c r="E283" s="31" t="n"/>
      <c r="F283" s="31" t="n"/>
      <c r="G283" s="31" t="n"/>
      <c r="H283" s="31" t="n"/>
      <c r="I283" s="31" t="n"/>
      <c r="J283" s="32" t="n"/>
      <c r="K283" s="31" t="n"/>
      <c r="L283" s="33">
        <f>IF(OR(J283="",K283="",BizState="",F283=""),"",IF(F283=BizState,0,ROUND(J283*K283/100,2)))</f>
        <v/>
      </c>
      <c r="M283" s="33">
        <f>IF(OR(J283="",K283="",BizState="",F283=""),"",IF(F283=BizState,ROUND(J283*K283/200,2),0))</f>
        <v/>
      </c>
      <c r="N283" s="33">
        <f>IF(M283="","",M283)</f>
        <v/>
      </c>
      <c r="O283" s="32" t="n"/>
      <c r="P283" s="31" t="n"/>
      <c r="Q283" s="33">
        <f>IF(OR(J283="",L283=""),"",J283+IF(P283="Yes",0,IF(O283&lt;&gt;"",O283,L283+M283+N283)))</f>
        <v/>
      </c>
      <c r="R283" s="32" t="n"/>
      <c r="S283" s="31" t="n"/>
      <c r="T283" s="31" t="n"/>
      <c r="U283" s="31" t="n"/>
      <c r="V283" s="31" t="n"/>
      <c r="W283" s="34">
        <f>IF(AND(A283="",B283="",C283="",J283=""),"",IF(LEFT(U283,7)="EXAMPLE","Example row",IF(BizState="","Fix: choose your state on Start here",IF(A283="","Fix: add the date",IF(B283="","Fix: add the bill number",IF(C283="","Fix: add the vendor",IF(F283="","Fix: pick the vendor's state",IF(G283="","Fix: pick what it was for",IF(J283="","Fix: add the taxable value",IF(K283="","Fix: pick the GST rate (0 if none)",IF(AND(D283&lt;&gt;"",LEN(D283)&lt;&gt;15),"Fix: GSTIN must have 15 characters",IF(AND(E283&lt;&gt;"",LEN(E283)&lt;&gt;10),"Fix: PAN must have 10 characters",IF(AND(O283&lt;&gt;"",ABS(O283-(L283+M283+N283))&gt;1),"OK, but GST on the bill differs from the rate",IF(COUNTIFS(C$6:C$505,C283,B$6:B$505,B283,K$6:K$505,K283)&gt;1,"Fix: same vendor bill and rate twice","OK"))))))))))))))</f>
        <v/>
      </c>
    </row>
    <row r="284">
      <c r="A284" s="30" t="n"/>
      <c r="B284" s="31" t="n"/>
      <c r="C284" s="31" t="n"/>
      <c r="D284" s="31" t="n"/>
      <c r="E284" s="31" t="n"/>
      <c r="F284" s="31" t="n"/>
      <c r="G284" s="31" t="n"/>
      <c r="H284" s="31" t="n"/>
      <c r="I284" s="31" t="n"/>
      <c r="J284" s="32" t="n"/>
      <c r="K284" s="31" t="n"/>
      <c r="L284" s="33">
        <f>IF(OR(J284="",K284="",BizState="",F284=""),"",IF(F284=BizState,0,ROUND(J284*K284/100,2)))</f>
        <v/>
      </c>
      <c r="M284" s="33">
        <f>IF(OR(J284="",K284="",BizState="",F284=""),"",IF(F284=BizState,ROUND(J284*K284/200,2),0))</f>
        <v/>
      </c>
      <c r="N284" s="33">
        <f>IF(M284="","",M284)</f>
        <v/>
      </c>
      <c r="O284" s="32" t="n"/>
      <c r="P284" s="31" t="n"/>
      <c r="Q284" s="33">
        <f>IF(OR(J284="",L284=""),"",J284+IF(P284="Yes",0,IF(O284&lt;&gt;"",O284,L284+M284+N284)))</f>
        <v/>
      </c>
      <c r="R284" s="32" t="n"/>
      <c r="S284" s="31" t="n"/>
      <c r="T284" s="31" t="n"/>
      <c r="U284" s="31" t="n"/>
      <c r="V284" s="31" t="n"/>
      <c r="W284" s="34">
        <f>IF(AND(A284="",B284="",C284="",J284=""),"",IF(LEFT(U284,7)="EXAMPLE","Example row",IF(BizState="","Fix: choose your state on Start here",IF(A284="","Fix: add the date",IF(B284="","Fix: add the bill number",IF(C284="","Fix: add the vendor",IF(F284="","Fix: pick the vendor's state",IF(G284="","Fix: pick what it was for",IF(J284="","Fix: add the taxable value",IF(K284="","Fix: pick the GST rate (0 if none)",IF(AND(D284&lt;&gt;"",LEN(D284)&lt;&gt;15),"Fix: GSTIN must have 15 characters",IF(AND(E284&lt;&gt;"",LEN(E284)&lt;&gt;10),"Fix: PAN must have 10 characters",IF(AND(O284&lt;&gt;"",ABS(O284-(L284+M284+N284))&gt;1),"OK, but GST on the bill differs from the rate",IF(COUNTIFS(C$6:C$505,C284,B$6:B$505,B284,K$6:K$505,K284)&gt;1,"Fix: same vendor bill and rate twice","OK"))))))))))))))</f>
        <v/>
      </c>
    </row>
    <row r="285">
      <c r="A285" s="30" t="n"/>
      <c r="B285" s="31" t="n"/>
      <c r="C285" s="31" t="n"/>
      <c r="D285" s="31" t="n"/>
      <c r="E285" s="31" t="n"/>
      <c r="F285" s="31" t="n"/>
      <c r="G285" s="31" t="n"/>
      <c r="H285" s="31" t="n"/>
      <c r="I285" s="31" t="n"/>
      <c r="J285" s="32" t="n"/>
      <c r="K285" s="31" t="n"/>
      <c r="L285" s="33">
        <f>IF(OR(J285="",K285="",BizState="",F285=""),"",IF(F285=BizState,0,ROUND(J285*K285/100,2)))</f>
        <v/>
      </c>
      <c r="M285" s="33">
        <f>IF(OR(J285="",K285="",BizState="",F285=""),"",IF(F285=BizState,ROUND(J285*K285/200,2),0))</f>
        <v/>
      </c>
      <c r="N285" s="33">
        <f>IF(M285="","",M285)</f>
        <v/>
      </c>
      <c r="O285" s="32" t="n"/>
      <c r="P285" s="31" t="n"/>
      <c r="Q285" s="33">
        <f>IF(OR(J285="",L285=""),"",J285+IF(P285="Yes",0,IF(O285&lt;&gt;"",O285,L285+M285+N285)))</f>
        <v/>
      </c>
      <c r="R285" s="32" t="n"/>
      <c r="S285" s="31" t="n"/>
      <c r="T285" s="31" t="n"/>
      <c r="U285" s="31" t="n"/>
      <c r="V285" s="31" t="n"/>
      <c r="W285" s="34">
        <f>IF(AND(A285="",B285="",C285="",J285=""),"",IF(LEFT(U285,7)="EXAMPLE","Example row",IF(BizState="","Fix: choose your state on Start here",IF(A285="","Fix: add the date",IF(B285="","Fix: add the bill number",IF(C285="","Fix: add the vendor",IF(F285="","Fix: pick the vendor's state",IF(G285="","Fix: pick what it was for",IF(J285="","Fix: add the taxable value",IF(K285="","Fix: pick the GST rate (0 if none)",IF(AND(D285&lt;&gt;"",LEN(D285)&lt;&gt;15),"Fix: GSTIN must have 15 characters",IF(AND(E285&lt;&gt;"",LEN(E285)&lt;&gt;10),"Fix: PAN must have 10 characters",IF(AND(O285&lt;&gt;"",ABS(O285-(L285+M285+N285))&gt;1),"OK, but GST on the bill differs from the rate",IF(COUNTIFS(C$6:C$505,C285,B$6:B$505,B285,K$6:K$505,K285)&gt;1,"Fix: same vendor bill and rate twice","OK"))))))))))))))</f>
        <v/>
      </c>
    </row>
    <row r="286">
      <c r="A286" s="30" t="n"/>
      <c r="B286" s="31" t="n"/>
      <c r="C286" s="31" t="n"/>
      <c r="D286" s="31" t="n"/>
      <c r="E286" s="31" t="n"/>
      <c r="F286" s="31" t="n"/>
      <c r="G286" s="31" t="n"/>
      <c r="H286" s="31" t="n"/>
      <c r="I286" s="31" t="n"/>
      <c r="J286" s="32" t="n"/>
      <c r="K286" s="31" t="n"/>
      <c r="L286" s="33">
        <f>IF(OR(J286="",K286="",BizState="",F286=""),"",IF(F286=BizState,0,ROUND(J286*K286/100,2)))</f>
        <v/>
      </c>
      <c r="M286" s="33">
        <f>IF(OR(J286="",K286="",BizState="",F286=""),"",IF(F286=BizState,ROUND(J286*K286/200,2),0))</f>
        <v/>
      </c>
      <c r="N286" s="33">
        <f>IF(M286="","",M286)</f>
        <v/>
      </c>
      <c r="O286" s="32" t="n"/>
      <c r="P286" s="31" t="n"/>
      <c r="Q286" s="33">
        <f>IF(OR(J286="",L286=""),"",J286+IF(P286="Yes",0,IF(O286&lt;&gt;"",O286,L286+M286+N286)))</f>
        <v/>
      </c>
      <c r="R286" s="32" t="n"/>
      <c r="S286" s="31" t="n"/>
      <c r="T286" s="31" t="n"/>
      <c r="U286" s="31" t="n"/>
      <c r="V286" s="31" t="n"/>
      <c r="W286" s="34">
        <f>IF(AND(A286="",B286="",C286="",J286=""),"",IF(LEFT(U286,7)="EXAMPLE","Example row",IF(BizState="","Fix: choose your state on Start here",IF(A286="","Fix: add the date",IF(B286="","Fix: add the bill number",IF(C286="","Fix: add the vendor",IF(F286="","Fix: pick the vendor's state",IF(G286="","Fix: pick what it was for",IF(J286="","Fix: add the taxable value",IF(K286="","Fix: pick the GST rate (0 if none)",IF(AND(D286&lt;&gt;"",LEN(D286)&lt;&gt;15),"Fix: GSTIN must have 15 characters",IF(AND(E286&lt;&gt;"",LEN(E286)&lt;&gt;10),"Fix: PAN must have 10 characters",IF(AND(O286&lt;&gt;"",ABS(O286-(L286+M286+N286))&gt;1),"OK, but GST on the bill differs from the rate",IF(COUNTIFS(C$6:C$505,C286,B$6:B$505,B286,K$6:K$505,K286)&gt;1,"Fix: same vendor bill and rate twice","OK"))))))))))))))</f>
        <v/>
      </c>
    </row>
    <row r="287">
      <c r="A287" s="30" t="n"/>
      <c r="B287" s="31" t="n"/>
      <c r="C287" s="31" t="n"/>
      <c r="D287" s="31" t="n"/>
      <c r="E287" s="31" t="n"/>
      <c r="F287" s="31" t="n"/>
      <c r="G287" s="31" t="n"/>
      <c r="H287" s="31" t="n"/>
      <c r="I287" s="31" t="n"/>
      <c r="J287" s="32" t="n"/>
      <c r="K287" s="31" t="n"/>
      <c r="L287" s="33">
        <f>IF(OR(J287="",K287="",BizState="",F287=""),"",IF(F287=BizState,0,ROUND(J287*K287/100,2)))</f>
        <v/>
      </c>
      <c r="M287" s="33">
        <f>IF(OR(J287="",K287="",BizState="",F287=""),"",IF(F287=BizState,ROUND(J287*K287/200,2),0))</f>
        <v/>
      </c>
      <c r="N287" s="33">
        <f>IF(M287="","",M287)</f>
        <v/>
      </c>
      <c r="O287" s="32" t="n"/>
      <c r="P287" s="31" t="n"/>
      <c r="Q287" s="33">
        <f>IF(OR(J287="",L287=""),"",J287+IF(P287="Yes",0,IF(O287&lt;&gt;"",O287,L287+M287+N287)))</f>
        <v/>
      </c>
      <c r="R287" s="32" t="n"/>
      <c r="S287" s="31" t="n"/>
      <c r="T287" s="31" t="n"/>
      <c r="U287" s="31" t="n"/>
      <c r="V287" s="31" t="n"/>
      <c r="W287" s="34">
        <f>IF(AND(A287="",B287="",C287="",J287=""),"",IF(LEFT(U287,7)="EXAMPLE","Example row",IF(BizState="","Fix: choose your state on Start here",IF(A287="","Fix: add the date",IF(B287="","Fix: add the bill number",IF(C287="","Fix: add the vendor",IF(F287="","Fix: pick the vendor's state",IF(G287="","Fix: pick what it was for",IF(J287="","Fix: add the taxable value",IF(K287="","Fix: pick the GST rate (0 if none)",IF(AND(D287&lt;&gt;"",LEN(D287)&lt;&gt;15),"Fix: GSTIN must have 15 characters",IF(AND(E287&lt;&gt;"",LEN(E287)&lt;&gt;10),"Fix: PAN must have 10 characters",IF(AND(O287&lt;&gt;"",ABS(O287-(L287+M287+N287))&gt;1),"OK, but GST on the bill differs from the rate",IF(COUNTIFS(C$6:C$505,C287,B$6:B$505,B287,K$6:K$505,K287)&gt;1,"Fix: same vendor bill and rate twice","OK"))))))))))))))</f>
        <v/>
      </c>
    </row>
    <row r="288">
      <c r="A288" s="30" t="n"/>
      <c r="B288" s="31" t="n"/>
      <c r="C288" s="31" t="n"/>
      <c r="D288" s="31" t="n"/>
      <c r="E288" s="31" t="n"/>
      <c r="F288" s="31" t="n"/>
      <c r="G288" s="31" t="n"/>
      <c r="H288" s="31" t="n"/>
      <c r="I288" s="31" t="n"/>
      <c r="J288" s="32" t="n"/>
      <c r="K288" s="31" t="n"/>
      <c r="L288" s="33">
        <f>IF(OR(J288="",K288="",BizState="",F288=""),"",IF(F288=BizState,0,ROUND(J288*K288/100,2)))</f>
        <v/>
      </c>
      <c r="M288" s="33">
        <f>IF(OR(J288="",K288="",BizState="",F288=""),"",IF(F288=BizState,ROUND(J288*K288/200,2),0))</f>
        <v/>
      </c>
      <c r="N288" s="33">
        <f>IF(M288="","",M288)</f>
        <v/>
      </c>
      <c r="O288" s="32" t="n"/>
      <c r="P288" s="31" t="n"/>
      <c r="Q288" s="33">
        <f>IF(OR(J288="",L288=""),"",J288+IF(P288="Yes",0,IF(O288&lt;&gt;"",O288,L288+M288+N288)))</f>
        <v/>
      </c>
      <c r="R288" s="32" t="n"/>
      <c r="S288" s="31" t="n"/>
      <c r="T288" s="31" t="n"/>
      <c r="U288" s="31" t="n"/>
      <c r="V288" s="31" t="n"/>
      <c r="W288" s="34">
        <f>IF(AND(A288="",B288="",C288="",J288=""),"",IF(LEFT(U288,7)="EXAMPLE","Example row",IF(BizState="","Fix: choose your state on Start here",IF(A288="","Fix: add the date",IF(B288="","Fix: add the bill number",IF(C288="","Fix: add the vendor",IF(F288="","Fix: pick the vendor's state",IF(G288="","Fix: pick what it was for",IF(J288="","Fix: add the taxable value",IF(K288="","Fix: pick the GST rate (0 if none)",IF(AND(D288&lt;&gt;"",LEN(D288)&lt;&gt;15),"Fix: GSTIN must have 15 characters",IF(AND(E288&lt;&gt;"",LEN(E288)&lt;&gt;10),"Fix: PAN must have 10 characters",IF(AND(O288&lt;&gt;"",ABS(O288-(L288+M288+N288))&gt;1),"OK, but GST on the bill differs from the rate",IF(COUNTIFS(C$6:C$505,C288,B$6:B$505,B288,K$6:K$505,K288)&gt;1,"Fix: same vendor bill and rate twice","OK"))))))))))))))</f>
        <v/>
      </c>
    </row>
    <row r="289">
      <c r="A289" s="30" t="n"/>
      <c r="B289" s="31" t="n"/>
      <c r="C289" s="31" t="n"/>
      <c r="D289" s="31" t="n"/>
      <c r="E289" s="31" t="n"/>
      <c r="F289" s="31" t="n"/>
      <c r="G289" s="31" t="n"/>
      <c r="H289" s="31" t="n"/>
      <c r="I289" s="31" t="n"/>
      <c r="J289" s="32" t="n"/>
      <c r="K289" s="31" t="n"/>
      <c r="L289" s="33">
        <f>IF(OR(J289="",K289="",BizState="",F289=""),"",IF(F289=BizState,0,ROUND(J289*K289/100,2)))</f>
        <v/>
      </c>
      <c r="M289" s="33">
        <f>IF(OR(J289="",K289="",BizState="",F289=""),"",IF(F289=BizState,ROUND(J289*K289/200,2),0))</f>
        <v/>
      </c>
      <c r="N289" s="33">
        <f>IF(M289="","",M289)</f>
        <v/>
      </c>
      <c r="O289" s="32" t="n"/>
      <c r="P289" s="31" t="n"/>
      <c r="Q289" s="33">
        <f>IF(OR(J289="",L289=""),"",J289+IF(P289="Yes",0,IF(O289&lt;&gt;"",O289,L289+M289+N289)))</f>
        <v/>
      </c>
      <c r="R289" s="32" t="n"/>
      <c r="S289" s="31" t="n"/>
      <c r="T289" s="31" t="n"/>
      <c r="U289" s="31" t="n"/>
      <c r="V289" s="31" t="n"/>
      <c r="W289" s="34">
        <f>IF(AND(A289="",B289="",C289="",J289=""),"",IF(LEFT(U289,7)="EXAMPLE","Example row",IF(BizState="","Fix: choose your state on Start here",IF(A289="","Fix: add the date",IF(B289="","Fix: add the bill number",IF(C289="","Fix: add the vendor",IF(F289="","Fix: pick the vendor's state",IF(G289="","Fix: pick what it was for",IF(J289="","Fix: add the taxable value",IF(K289="","Fix: pick the GST rate (0 if none)",IF(AND(D289&lt;&gt;"",LEN(D289)&lt;&gt;15),"Fix: GSTIN must have 15 characters",IF(AND(E289&lt;&gt;"",LEN(E289)&lt;&gt;10),"Fix: PAN must have 10 characters",IF(AND(O289&lt;&gt;"",ABS(O289-(L289+M289+N289))&gt;1),"OK, but GST on the bill differs from the rate",IF(COUNTIFS(C$6:C$505,C289,B$6:B$505,B289,K$6:K$505,K289)&gt;1,"Fix: same vendor bill and rate twice","OK"))))))))))))))</f>
        <v/>
      </c>
    </row>
    <row r="290">
      <c r="A290" s="30" t="n"/>
      <c r="B290" s="31" t="n"/>
      <c r="C290" s="31" t="n"/>
      <c r="D290" s="31" t="n"/>
      <c r="E290" s="31" t="n"/>
      <c r="F290" s="31" t="n"/>
      <c r="G290" s="31" t="n"/>
      <c r="H290" s="31" t="n"/>
      <c r="I290" s="31" t="n"/>
      <c r="J290" s="32" t="n"/>
      <c r="K290" s="31" t="n"/>
      <c r="L290" s="33">
        <f>IF(OR(J290="",K290="",BizState="",F290=""),"",IF(F290=BizState,0,ROUND(J290*K290/100,2)))</f>
        <v/>
      </c>
      <c r="M290" s="33">
        <f>IF(OR(J290="",K290="",BizState="",F290=""),"",IF(F290=BizState,ROUND(J290*K290/200,2),0))</f>
        <v/>
      </c>
      <c r="N290" s="33">
        <f>IF(M290="","",M290)</f>
        <v/>
      </c>
      <c r="O290" s="32" t="n"/>
      <c r="P290" s="31" t="n"/>
      <c r="Q290" s="33">
        <f>IF(OR(J290="",L290=""),"",J290+IF(P290="Yes",0,IF(O290&lt;&gt;"",O290,L290+M290+N290)))</f>
        <v/>
      </c>
      <c r="R290" s="32" t="n"/>
      <c r="S290" s="31" t="n"/>
      <c r="T290" s="31" t="n"/>
      <c r="U290" s="31" t="n"/>
      <c r="V290" s="31" t="n"/>
      <c r="W290" s="34">
        <f>IF(AND(A290="",B290="",C290="",J290=""),"",IF(LEFT(U290,7)="EXAMPLE","Example row",IF(BizState="","Fix: choose your state on Start here",IF(A290="","Fix: add the date",IF(B290="","Fix: add the bill number",IF(C290="","Fix: add the vendor",IF(F290="","Fix: pick the vendor's state",IF(G290="","Fix: pick what it was for",IF(J290="","Fix: add the taxable value",IF(K290="","Fix: pick the GST rate (0 if none)",IF(AND(D290&lt;&gt;"",LEN(D290)&lt;&gt;15),"Fix: GSTIN must have 15 characters",IF(AND(E290&lt;&gt;"",LEN(E290)&lt;&gt;10),"Fix: PAN must have 10 characters",IF(AND(O290&lt;&gt;"",ABS(O290-(L290+M290+N290))&gt;1),"OK, but GST on the bill differs from the rate",IF(COUNTIFS(C$6:C$505,C290,B$6:B$505,B290,K$6:K$505,K290)&gt;1,"Fix: same vendor bill and rate twice","OK"))))))))))))))</f>
        <v/>
      </c>
    </row>
    <row r="291">
      <c r="A291" s="30" t="n"/>
      <c r="B291" s="31" t="n"/>
      <c r="C291" s="31" t="n"/>
      <c r="D291" s="31" t="n"/>
      <c r="E291" s="31" t="n"/>
      <c r="F291" s="31" t="n"/>
      <c r="G291" s="31" t="n"/>
      <c r="H291" s="31" t="n"/>
      <c r="I291" s="31" t="n"/>
      <c r="J291" s="32" t="n"/>
      <c r="K291" s="31" t="n"/>
      <c r="L291" s="33">
        <f>IF(OR(J291="",K291="",BizState="",F291=""),"",IF(F291=BizState,0,ROUND(J291*K291/100,2)))</f>
        <v/>
      </c>
      <c r="M291" s="33">
        <f>IF(OR(J291="",K291="",BizState="",F291=""),"",IF(F291=BizState,ROUND(J291*K291/200,2),0))</f>
        <v/>
      </c>
      <c r="N291" s="33">
        <f>IF(M291="","",M291)</f>
        <v/>
      </c>
      <c r="O291" s="32" t="n"/>
      <c r="P291" s="31" t="n"/>
      <c r="Q291" s="33">
        <f>IF(OR(J291="",L291=""),"",J291+IF(P291="Yes",0,IF(O291&lt;&gt;"",O291,L291+M291+N291)))</f>
        <v/>
      </c>
      <c r="R291" s="32" t="n"/>
      <c r="S291" s="31" t="n"/>
      <c r="T291" s="31" t="n"/>
      <c r="U291" s="31" t="n"/>
      <c r="V291" s="31" t="n"/>
      <c r="W291" s="34">
        <f>IF(AND(A291="",B291="",C291="",J291=""),"",IF(LEFT(U291,7)="EXAMPLE","Example row",IF(BizState="","Fix: choose your state on Start here",IF(A291="","Fix: add the date",IF(B291="","Fix: add the bill number",IF(C291="","Fix: add the vendor",IF(F291="","Fix: pick the vendor's state",IF(G291="","Fix: pick what it was for",IF(J291="","Fix: add the taxable value",IF(K291="","Fix: pick the GST rate (0 if none)",IF(AND(D291&lt;&gt;"",LEN(D291)&lt;&gt;15),"Fix: GSTIN must have 15 characters",IF(AND(E291&lt;&gt;"",LEN(E291)&lt;&gt;10),"Fix: PAN must have 10 characters",IF(AND(O291&lt;&gt;"",ABS(O291-(L291+M291+N291))&gt;1),"OK, but GST on the bill differs from the rate",IF(COUNTIFS(C$6:C$505,C291,B$6:B$505,B291,K$6:K$505,K291)&gt;1,"Fix: same vendor bill and rate twice","OK"))))))))))))))</f>
        <v/>
      </c>
    </row>
    <row r="292">
      <c r="A292" s="30" t="n"/>
      <c r="B292" s="31" t="n"/>
      <c r="C292" s="31" t="n"/>
      <c r="D292" s="31" t="n"/>
      <c r="E292" s="31" t="n"/>
      <c r="F292" s="31" t="n"/>
      <c r="G292" s="31" t="n"/>
      <c r="H292" s="31" t="n"/>
      <c r="I292" s="31" t="n"/>
      <c r="J292" s="32" t="n"/>
      <c r="K292" s="31" t="n"/>
      <c r="L292" s="33">
        <f>IF(OR(J292="",K292="",BizState="",F292=""),"",IF(F292=BizState,0,ROUND(J292*K292/100,2)))</f>
        <v/>
      </c>
      <c r="M292" s="33">
        <f>IF(OR(J292="",K292="",BizState="",F292=""),"",IF(F292=BizState,ROUND(J292*K292/200,2),0))</f>
        <v/>
      </c>
      <c r="N292" s="33">
        <f>IF(M292="","",M292)</f>
        <v/>
      </c>
      <c r="O292" s="32" t="n"/>
      <c r="P292" s="31" t="n"/>
      <c r="Q292" s="33">
        <f>IF(OR(J292="",L292=""),"",J292+IF(P292="Yes",0,IF(O292&lt;&gt;"",O292,L292+M292+N292)))</f>
        <v/>
      </c>
      <c r="R292" s="32" t="n"/>
      <c r="S292" s="31" t="n"/>
      <c r="T292" s="31" t="n"/>
      <c r="U292" s="31" t="n"/>
      <c r="V292" s="31" t="n"/>
      <c r="W292" s="34">
        <f>IF(AND(A292="",B292="",C292="",J292=""),"",IF(LEFT(U292,7)="EXAMPLE","Example row",IF(BizState="","Fix: choose your state on Start here",IF(A292="","Fix: add the date",IF(B292="","Fix: add the bill number",IF(C292="","Fix: add the vendor",IF(F292="","Fix: pick the vendor's state",IF(G292="","Fix: pick what it was for",IF(J292="","Fix: add the taxable value",IF(K292="","Fix: pick the GST rate (0 if none)",IF(AND(D292&lt;&gt;"",LEN(D292)&lt;&gt;15),"Fix: GSTIN must have 15 characters",IF(AND(E292&lt;&gt;"",LEN(E292)&lt;&gt;10),"Fix: PAN must have 10 characters",IF(AND(O292&lt;&gt;"",ABS(O292-(L292+M292+N292))&gt;1),"OK, but GST on the bill differs from the rate",IF(COUNTIFS(C$6:C$505,C292,B$6:B$505,B292,K$6:K$505,K292)&gt;1,"Fix: same vendor bill and rate twice","OK"))))))))))))))</f>
        <v/>
      </c>
    </row>
    <row r="293">
      <c r="A293" s="30" t="n"/>
      <c r="B293" s="31" t="n"/>
      <c r="C293" s="31" t="n"/>
      <c r="D293" s="31" t="n"/>
      <c r="E293" s="31" t="n"/>
      <c r="F293" s="31" t="n"/>
      <c r="G293" s="31" t="n"/>
      <c r="H293" s="31" t="n"/>
      <c r="I293" s="31" t="n"/>
      <c r="J293" s="32" t="n"/>
      <c r="K293" s="31" t="n"/>
      <c r="L293" s="33">
        <f>IF(OR(J293="",K293="",BizState="",F293=""),"",IF(F293=BizState,0,ROUND(J293*K293/100,2)))</f>
        <v/>
      </c>
      <c r="M293" s="33">
        <f>IF(OR(J293="",K293="",BizState="",F293=""),"",IF(F293=BizState,ROUND(J293*K293/200,2),0))</f>
        <v/>
      </c>
      <c r="N293" s="33">
        <f>IF(M293="","",M293)</f>
        <v/>
      </c>
      <c r="O293" s="32" t="n"/>
      <c r="P293" s="31" t="n"/>
      <c r="Q293" s="33">
        <f>IF(OR(J293="",L293=""),"",J293+IF(P293="Yes",0,IF(O293&lt;&gt;"",O293,L293+M293+N293)))</f>
        <v/>
      </c>
      <c r="R293" s="32" t="n"/>
      <c r="S293" s="31" t="n"/>
      <c r="T293" s="31" t="n"/>
      <c r="U293" s="31" t="n"/>
      <c r="V293" s="31" t="n"/>
      <c r="W293" s="34">
        <f>IF(AND(A293="",B293="",C293="",J293=""),"",IF(LEFT(U293,7)="EXAMPLE","Example row",IF(BizState="","Fix: choose your state on Start here",IF(A293="","Fix: add the date",IF(B293="","Fix: add the bill number",IF(C293="","Fix: add the vendor",IF(F293="","Fix: pick the vendor's state",IF(G293="","Fix: pick what it was for",IF(J293="","Fix: add the taxable value",IF(K293="","Fix: pick the GST rate (0 if none)",IF(AND(D293&lt;&gt;"",LEN(D293)&lt;&gt;15),"Fix: GSTIN must have 15 characters",IF(AND(E293&lt;&gt;"",LEN(E293)&lt;&gt;10),"Fix: PAN must have 10 characters",IF(AND(O293&lt;&gt;"",ABS(O293-(L293+M293+N293))&gt;1),"OK, but GST on the bill differs from the rate",IF(COUNTIFS(C$6:C$505,C293,B$6:B$505,B293,K$6:K$505,K293)&gt;1,"Fix: same vendor bill and rate twice","OK"))))))))))))))</f>
        <v/>
      </c>
    </row>
    <row r="294">
      <c r="A294" s="30" t="n"/>
      <c r="B294" s="31" t="n"/>
      <c r="C294" s="31" t="n"/>
      <c r="D294" s="31" t="n"/>
      <c r="E294" s="31" t="n"/>
      <c r="F294" s="31" t="n"/>
      <c r="G294" s="31" t="n"/>
      <c r="H294" s="31" t="n"/>
      <c r="I294" s="31" t="n"/>
      <c r="J294" s="32" t="n"/>
      <c r="K294" s="31" t="n"/>
      <c r="L294" s="33">
        <f>IF(OR(J294="",K294="",BizState="",F294=""),"",IF(F294=BizState,0,ROUND(J294*K294/100,2)))</f>
        <v/>
      </c>
      <c r="M294" s="33">
        <f>IF(OR(J294="",K294="",BizState="",F294=""),"",IF(F294=BizState,ROUND(J294*K294/200,2),0))</f>
        <v/>
      </c>
      <c r="N294" s="33">
        <f>IF(M294="","",M294)</f>
        <v/>
      </c>
      <c r="O294" s="32" t="n"/>
      <c r="P294" s="31" t="n"/>
      <c r="Q294" s="33">
        <f>IF(OR(J294="",L294=""),"",J294+IF(P294="Yes",0,IF(O294&lt;&gt;"",O294,L294+M294+N294)))</f>
        <v/>
      </c>
      <c r="R294" s="32" t="n"/>
      <c r="S294" s="31" t="n"/>
      <c r="T294" s="31" t="n"/>
      <c r="U294" s="31" t="n"/>
      <c r="V294" s="31" t="n"/>
      <c r="W294" s="34">
        <f>IF(AND(A294="",B294="",C294="",J294=""),"",IF(LEFT(U294,7)="EXAMPLE","Example row",IF(BizState="","Fix: choose your state on Start here",IF(A294="","Fix: add the date",IF(B294="","Fix: add the bill number",IF(C294="","Fix: add the vendor",IF(F294="","Fix: pick the vendor's state",IF(G294="","Fix: pick what it was for",IF(J294="","Fix: add the taxable value",IF(K294="","Fix: pick the GST rate (0 if none)",IF(AND(D294&lt;&gt;"",LEN(D294)&lt;&gt;15),"Fix: GSTIN must have 15 characters",IF(AND(E294&lt;&gt;"",LEN(E294)&lt;&gt;10),"Fix: PAN must have 10 characters",IF(AND(O294&lt;&gt;"",ABS(O294-(L294+M294+N294))&gt;1),"OK, but GST on the bill differs from the rate",IF(COUNTIFS(C$6:C$505,C294,B$6:B$505,B294,K$6:K$505,K294)&gt;1,"Fix: same vendor bill and rate twice","OK"))))))))))))))</f>
        <v/>
      </c>
    </row>
    <row r="295">
      <c r="A295" s="30" t="n"/>
      <c r="B295" s="31" t="n"/>
      <c r="C295" s="31" t="n"/>
      <c r="D295" s="31" t="n"/>
      <c r="E295" s="31" t="n"/>
      <c r="F295" s="31" t="n"/>
      <c r="G295" s="31" t="n"/>
      <c r="H295" s="31" t="n"/>
      <c r="I295" s="31" t="n"/>
      <c r="J295" s="32" t="n"/>
      <c r="K295" s="31" t="n"/>
      <c r="L295" s="33">
        <f>IF(OR(J295="",K295="",BizState="",F295=""),"",IF(F295=BizState,0,ROUND(J295*K295/100,2)))</f>
        <v/>
      </c>
      <c r="M295" s="33">
        <f>IF(OR(J295="",K295="",BizState="",F295=""),"",IF(F295=BizState,ROUND(J295*K295/200,2),0))</f>
        <v/>
      </c>
      <c r="N295" s="33">
        <f>IF(M295="","",M295)</f>
        <v/>
      </c>
      <c r="O295" s="32" t="n"/>
      <c r="P295" s="31" t="n"/>
      <c r="Q295" s="33">
        <f>IF(OR(J295="",L295=""),"",J295+IF(P295="Yes",0,IF(O295&lt;&gt;"",O295,L295+M295+N295)))</f>
        <v/>
      </c>
      <c r="R295" s="32" t="n"/>
      <c r="S295" s="31" t="n"/>
      <c r="T295" s="31" t="n"/>
      <c r="U295" s="31" t="n"/>
      <c r="V295" s="31" t="n"/>
      <c r="W295" s="34">
        <f>IF(AND(A295="",B295="",C295="",J295=""),"",IF(LEFT(U295,7)="EXAMPLE","Example row",IF(BizState="","Fix: choose your state on Start here",IF(A295="","Fix: add the date",IF(B295="","Fix: add the bill number",IF(C295="","Fix: add the vendor",IF(F295="","Fix: pick the vendor's state",IF(G295="","Fix: pick what it was for",IF(J295="","Fix: add the taxable value",IF(K295="","Fix: pick the GST rate (0 if none)",IF(AND(D295&lt;&gt;"",LEN(D295)&lt;&gt;15),"Fix: GSTIN must have 15 characters",IF(AND(E295&lt;&gt;"",LEN(E295)&lt;&gt;10),"Fix: PAN must have 10 characters",IF(AND(O295&lt;&gt;"",ABS(O295-(L295+M295+N295))&gt;1),"OK, but GST on the bill differs from the rate",IF(COUNTIFS(C$6:C$505,C295,B$6:B$505,B295,K$6:K$505,K295)&gt;1,"Fix: same vendor bill and rate twice","OK"))))))))))))))</f>
        <v/>
      </c>
    </row>
    <row r="296">
      <c r="A296" s="30" t="n"/>
      <c r="B296" s="31" t="n"/>
      <c r="C296" s="31" t="n"/>
      <c r="D296" s="31" t="n"/>
      <c r="E296" s="31" t="n"/>
      <c r="F296" s="31" t="n"/>
      <c r="G296" s="31" t="n"/>
      <c r="H296" s="31" t="n"/>
      <c r="I296" s="31" t="n"/>
      <c r="J296" s="32" t="n"/>
      <c r="K296" s="31" t="n"/>
      <c r="L296" s="33">
        <f>IF(OR(J296="",K296="",BizState="",F296=""),"",IF(F296=BizState,0,ROUND(J296*K296/100,2)))</f>
        <v/>
      </c>
      <c r="M296" s="33">
        <f>IF(OR(J296="",K296="",BizState="",F296=""),"",IF(F296=BizState,ROUND(J296*K296/200,2),0))</f>
        <v/>
      </c>
      <c r="N296" s="33">
        <f>IF(M296="","",M296)</f>
        <v/>
      </c>
      <c r="O296" s="32" t="n"/>
      <c r="P296" s="31" t="n"/>
      <c r="Q296" s="33">
        <f>IF(OR(J296="",L296=""),"",J296+IF(P296="Yes",0,IF(O296&lt;&gt;"",O296,L296+M296+N296)))</f>
        <v/>
      </c>
      <c r="R296" s="32" t="n"/>
      <c r="S296" s="31" t="n"/>
      <c r="T296" s="31" t="n"/>
      <c r="U296" s="31" t="n"/>
      <c r="V296" s="31" t="n"/>
      <c r="W296" s="34">
        <f>IF(AND(A296="",B296="",C296="",J296=""),"",IF(LEFT(U296,7)="EXAMPLE","Example row",IF(BizState="","Fix: choose your state on Start here",IF(A296="","Fix: add the date",IF(B296="","Fix: add the bill number",IF(C296="","Fix: add the vendor",IF(F296="","Fix: pick the vendor's state",IF(G296="","Fix: pick what it was for",IF(J296="","Fix: add the taxable value",IF(K296="","Fix: pick the GST rate (0 if none)",IF(AND(D296&lt;&gt;"",LEN(D296)&lt;&gt;15),"Fix: GSTIN must have 15 characters",IF(AND(E296&lt;&gt;"",LEN(E296)&lt;&gt;10),"Fix: PAN must have 10 characters",IF(AND(O296&lt;&gt;"",ABS(O296-(L296+M296+N296))&gt;1),"OK, but GST on the bill differs from the rate",IF(COUNTIFS(C$6:C$505,C296,B$6:B$505,B296,K$6:K$505,K296)&gt;1,"Fix: same vendor bill and rate twice","OK"))))))))))))))</f>
        <v/>
      </c>
    </row>
    <row r="297">
      <c r="A297" s="30" t="n"/>
      <c r="B297" s="31" t="n"/>
      <c r="C297" s="31" t="n"/>
      <c r="D297" s="31" t="n"/>
      <c r="E297" s="31" t="n"/>
      <c r="F297" s="31" t="n"/>
      <c r="G297" s="31" t="n"/>
      <c r="H297" s="31" t="n"/>
      <c r="I297" s="31" t="n"/>
      <c r="J297" s="32" t="n"/>
      <c r="K297" s="31" t="n"/>
      <c r="L297" s="33">
        <f>IF(OR(J297="",K297="",BizState="",F297=""),"",IF(F297=BizState,0,ROUND(J297*K297/100,2)))</f>
        <v/>
      </c>
      <c r="M297" s="33">
        <f>IF(OR(J297="",K297="",BizState="",F297=""),"",IF(F297=BizState,ROUND(J297*K297/200,2),0))</f>
        <v/>
      </c>
      <c r="N297" s="33">
        <f>IF(M297="","",M297)</f>
        <v/>
      </c>
      <c r="O297" s="32" t="n"/>
      <c r="P297" s="31" t="n"/>
      <c r="Q297" s="33">
        <f>IF(OR(J297="",L297=""),"",J297+IF(P297="Yes",0,IF(O297&lt;&gt;"",O297,L297+M297+N297)))</f>
        <v/>
      </c>
      <c r="R297" s="32" t="n"/>
      <c r="S297" s="31" t="n"/>
      <c r="T297" s="31" t="n"/>
      <c r="U297" s="31" t="n"/>
      <c r="V297" s="31" t="n"/>
      <c r="W297" s="34">
        <f>IF(AND(A297="",B297="",C297="",J297=""),"",IF(LEFT(U297,7)="EXAMPLE","Example row",IF(BizState="","Fix: choose your state on Start here",IF(A297="","Fix: add the date",IF(B297="","Fix: add the bill number",IF(C297="","Fix: add the vendor",IF(F297="","Fix: pick the vendor's state",IF(G297="","Fix: pick what it was for",IF(J297="","Fix: add the taxable value",IF(K297="","Fix: pick the GST rate (0 if none)",IF(AND(D297&lt;&gt;"",LEN(D297)&lt;&gt;15),"Fix: GSTIN must have 15 characters",IF(AND(E297&lt;&gt;"",LEN(E297)&lt;&gt;10),"Fix: PAN must have 10 characters",IF(AND(O297&lt;&gt;"",ABS(O297-(L297+M297+N297))&gt;1),"OK, but GST on the bill differs from the rate",IF(COUNTIFS(C$6:C$505,C297,B$6:B$505,B297,K$6:K$505,K297)&gt;1,"Fix: same vendor bill and rate twice","OK"))))))))))))))</f>
        <v/>
      </c>
    </row>
    <row r="298">
      <c r="A298" s="30" t="n"/>
      <c r="B298" s="31" t="n"/>
      <c r="C298" s="31" t="n"/>
      <c r="D298" s="31" t="n"/>
      <c r="E298" s="31" t="n"/>
      <c r="F298" s="31" t="n"/>
      <c r="G298" s="31" t="n"/>
      <c r="H298" s="31" t="n"/>
      <c r="I298" s="31" t="n"/>
      <c r="J298" s="32" t="n"/>
      <c r="K298" s="31" t="n"/>
      <c r="L298" s="33">
        <f>IF(OR(J298="",K298="",BizState="",F298=""),"",IF(F298=BizState,0,ROUND(J298*K298/100,2)))</f>
        <v/>
      </c>
      <c r="M298" s="33">
        <f>IF(OR(J298="",K298="",BizState="",F298=""),"",IF(F298=BizState,ROUND(J298*K298/200,2),0))</f>
        <v/>
      </c>
      <c r="N298" s="33">
        <f>IF(M298="","",M298)</f>
        <v/>
      </c>
      <c r="O298" s="32" t="n"/>
      <c r="P298" s="31" t="n"/>
      <c r="Q298" s="33">
        <f>IF(OR(J298="",L298=""),"",J298+IF(P298="Yes",0,IF(O298&lt;&gt;"",O298,L298+M298+N298)))</f>
        <v/>
      </c>
      <c r="R298" s="32" t="n"/>
      <c r="S298" s="31" t="n"/>
      <c r="T298" s="31" t="n"/>
      <c r="U298" s="31" t="n"/>
      <c r="V298" s="31" t="n"/>
      <c r="W298" s="34">
        <f>IF(AND(A298="",B298="",C298="",J298=""),"",IF(LEFT(U298,7)="EXAMPLE","Example row",IF(BizState="","Fix: choose your state on Start here",IF(A298="","Fix: add the date",IF(B298="","Fix: add the bill number",IF(C298="","Fix: add the vendor",IF(F298="","Fix: pick the vendor's state",IF(G298="","Fix: pick what it was for",IF(J298="","Fix: add the taxable value",IF(K298="","Fix: pick the GST rate (0 if none)",IF(AND(D298&lt;&gt;"",LEN(D298)&lt;&gt;15),"Fix: GSTIN must have 15 characters",IF(AND(E298&lt;&gt;"",LEN(E298)&lt;&gt;10),"Fix: PAN must have 10 characters",IF(AND(O298&lt;&gt;"",ABS(O298-(L298+M298+N298))&gt;1),"OK, but GST on the bill differs from the rate",IF(COUNTIFS(C$6:C$505,C298,B$6:B$505,B298,K$6:K$505,K298)&gt;1,"Fix: same vendor bill and rate twice","OK"))))))))))))))</f>
        <v/>
      </c>
    </row>
    <row r="299">
      <c r="A299" s="30" t="n"/>
      <c r="B299" s="31" t="n"/>
      <c r="C299" s="31" t="n"/>
      <c r="D299" s="31" t="n"/>
      <c r="E299" s="31" t="n"/>
      <c r="F299" s="31" t="n"/>
      <c r="G299" s="31" t="n"/>
      <c r="H299" s="31" t="n"/>
      <c r="I299" s="31" t="n"/>
      <c r="J299" s="32" t="n"/>
      <c r="K299" s="31" t="n"/>
      <c r="L299" s="33">
        <f>IF(OR(J299="",K299="",BizState="",F299=""),"",IF(F299=BizState,0,ROUND(J299*K299/100,2)))</f>
        <v/>
      </c>
      <c r="M299" s="33">
        <f>IF(OR(J299="",K299="",BizState="",F299=""),"",IF(F299=BizState,ROUND(J299*K299/200,2),0))</f>
        <v/>
      </c>
      <c r="N299" s="33">
        <f>IF(M299="","",M299)</f>
        <v/>
      </c>
      <c r="O299" s="32" t="n"/>
      <c r="P299" s="31" t="n"/>
      <c r="Q299" s="33">
        <f>IF(OR(J299="",L299=""),"",J299+IF(P299="Yes",0,IF(O299&lt;&gt;"",O299,L299+M299+N299)))</f>
        <v/>
      </c>
      <c r="R299" s="32" t="n"/>
      <c r="S299" s="31" t="n"/>
      <c r="T299" s="31" t="n"/>
      <c r="U299" s="31" t="n"/>
      <c r="V299" s="31" t="n"/>
      <c r="W299" s="34">
        <f>IF(AND(A299="",B299="",C299="",J299=""),"",IF(LEFT(U299,7)="EXAMPLE","Example row",IF(BizState="","Fix: choose your state on Start here",IF(A299="","Fix: add the date",IF(B299="","Fix: add the bill number",IF(C299="","Fix: add the vendor",IF(F299="","Fix: pick the vendor's state",IF(G299="","Fix: pick what it was for",IF(J299="","Fix: add the taxable value",IF(K299="","Fix: pick the GST rate (0 if none)",IF(AND(D299&lt;&gt;"",LEN(D299)&lt;&gt;15),"Fix: GSTIN must have 15 characters",IF(AND(E299&lt;&gt;"",LEN(E299)&lt;&gt;10),"Fix: PAN must have 10 characters",IF(AND(O299&lt;&gt;"",ABS(O299-(L299+M299+N299))&gt;1),"OK, but GST on the bill differs from the rate",IF(COUNTIFS(C$6:C$505,C299,B$6:B$505,B299,K$6:K$505,K299)&gt;1,"Fix: same vendor bill and rate twice","OK"))))))))))))))</f>
        <v/>
      </c>
    </row>
    <row r="300">
      <c r="A300" s="30" t="n"/>
      <c r="B300" s="31" t="n"/>
      <c r="C300" s="31" t="n"/>
      <c r="D300" s="31" t="n"/>
      <c r="E300" s="31" t="n"/>
      <c r="F300" s="31" t="n"/>
      <c r="G300" s="31" t="n"/>
      <c r="H300" s="31" t="n"/>
      <c r="I300" s="31" t="n"/>
      <c r="J300" s="32" t="n"/>
      <c r="K300" s="31" t="n"/>
      <c r="L300" s="33">
        <f>IF(OR(J300="",K300="",BizState="",F300=""),"",IF(F300=BizState,0,ROUND(J300*K300/100,2)))</f>
        <v/>
      </c>
      <c r="M300" s="33">
        <f>IF(OR(J300="",K300="",BizState="",F300=""),"",IF(F300=BizState,ROUND(J300*K300/200,2),0))</f>
        <v/>
      </c>
      <c r="N300" s="33">
        <f>IF(M300="","",M300)</f>
        <v/>
      </c>
      <c r="O300" s="32" t="n"/>
      <c r="P300" s="31" t="n"/>
      <c r="Q300" s="33">
        <f>IF(OR(J300="",L300=""),"",J300+IF(P300="Yes",0,IF(O300&lt;&gt;"",O300,L300+M300+N300)))</f>
        <v/>
      </c>
      <c r="R300" s="32" t="n"/>
      <c r="S300" s="31" t="n"/>
      <c r="T300" s="31" t="n"/>
      <c r="U300" s="31" t="n"/>
      <c r="V300" s="31" t="n"/>
      <c r="W300" s="34">
        <f>IF(AND(A300="",B300="",C300="",J300=""),"",IF(LEFT(U300,7)="EXAMPLE","Example row",IF(BizState="","Fix: choose your state on Start here",IF(A300="","Fix: add the date",IF(B300="","Fix: add the bill number",IF(C300="","Fix: add the vendor",IF(F300="","Fix: pick the vendor's state",IF(G300="","Fix: pick what it was for",IF(J300="","Fix: add the taxable value",IF(K300="","Fix: pick the GST rate (0 if none)",IF(AND(D300&lt;&gt;"",LEN(D300)&lt;&gt;15),"Fix: GSTIN must have 15 characters",IF(AND(E300&lt;&gt;"",LEN(E300)&lt;&gt;10),"Fix: PAN must have 10 characters",IF(AND(O300&lt;&gt;"",ABS(O300-(L300+M300+N300))&gt;1),"OK, but GST on the bill differs from the rate",IF(COUNTIFS(C$6:C$505,C300,B$6:B$505,B300,K$6:K$505,K300)&gt;1,"Fix: same vendor bill and rate twice","OK"))))))))))))))</f>
        <v/>
      </c>
    </row>
    <row r="301">
      <c r="A301" s="30" t="n"/>
      <c r="B301" s="31" t="n"/>
      <c r="C301" s="31" t="n"/>
      <c r="D301" s="31" t="n"/>
      <c r="E301" s="31" t="n"/>
      <c r="F301" s="31" t="n"/>
      <c r="G301" s="31" t="n"/>
      <c r="H301" s="31" t="n"/>
      <c r="I301" s="31" t="n"/>
      <c r="J301" s="32" t="n"/>
      <c r="K301" s="31" t="n"/>
      <c r="L301" s="33">
        <f>IF(OR(J301="",K301="",BizState="",F301=""),"",IF(F301=BizState,0,ROUND(J301*K301/100,2)))</f>
        <v/>
      </c>
      <c r="M301" s="33">
        <f>IF(OR(J301="",K301="",BizState="",F301=""),"",IF(F301=BizState,ROUND(J301*K301/200,2),0))</f>
        <v/>
      </c>
      <c r="N301" s="33">
        <f>IF(M301="","",M301)</f>
        <v/>
      </c>
      <c r="O301" s="32" t="n"/>
      <c r="P301" s="31" t="n"/>
      <c r="Q301" s="33">
        <f>IF(OR(J301="",L301=""),"",J301+IF(P301="Yes",0,IF(O301&lt;&gt;"",O301,L301+M301+N301)))</f>
        <v/>
      </c>
      <c r="R301" s="32" t="n"/>
      <c r="S301" s="31" t="n"/>
      <c r="T301" s="31" t="n"/>
      <c r="U301" s="31" t="n"/>
      <c r="V301" s="31" t="n"/>
      <c r="W301" s="34">
        <f>IF(AND(A301="",B301="",C301="",J301=""),"",IF(LEFT(U301,7)="EXAMPLE","Example row",IF(BizState="","Fix: choose your state on Start here",IF(A301="","Fix: add the date",IF(B301="","Fix: add the bill number",IF(C301="","Fix: add the vendor",IF(F301="","Fix: pick the vendor's state",IF(G301="","Fix: pick what it was for",IF(J301="","Fix: add the taxable value",IF(K301="","Fix: pick the GST rate (0 if none)",IF(AND(D301&lt;&gt;"",LEN(D301)&lt;&gt;15),"Fix: GSTIN must have 15 characters",IF(AND(E301&lt;&gt;"",LEN(E301)&lt;&gt;10),"Fix: PAN must have 10 characters",IF(AND(O301&lt;&gt;"",ABS(O301-(L301+M301+N301))&gt;1),"OK, but GST on the bill differs from the rate",IF(COUNTIFS(C$6:C$505,C301,B$6:B$505,B301,K$6:K$505,K301)&gt;1,"Fix: same vendor bill and rate twice","OK"))))))))))))))</f>
        <v/>
      </c>
    </row>
    <row r="302">
      <c r="A302" s="30" t="n"/>
      <c r="B302" s="31" t="n"/>
      <c r="C302" s="31" t="n"/>
      <c r="D302" s="31" t="n"/>
      <c r="E302" s="31" t="n"/>
      <c r="F302" s="31" t="n"/>
      <c r="G302" s="31" t="n"/>
      <c r="H302" s="31" t="n"/>
      <c r="I302" s="31" t="n"/>
      <c r="J302" s="32" t="n"/>
      <c r="K302" s="31" t="n"/>
      <c r="L302" s="33">
        <f>IF(OR(J302="",K302="",BizState="",F302=""),"",IF(F302=BizState,0,ROUND(J302*K302/100,2)))</f>
        <v/>
      </c>
      <c r="M302" s="33">
        <f>IF(OR(J302="",K302="",BizState="",F302=""),"",IF(F302=BizState,ROUND(J302*K302/200,2),0))</f>
        <v/>
      </c>
      <c r="N302" s="33">
        <f>IF(M302="","",M302)</f>
        <v/>
      </c>
      <c r="O302" s="32" t="n"/>
      <c r="P302" s="31" t="n"/>
      <c r="Q302" s="33">
        <f>IF(OR(J302="",L302=""),"",J302+IF(P302="Yes",0,IF(O302&lt;&gt;"",O302,L302+M302+N302)))</f>
        <v/>
      </c>
      <c r="R302" s="32" t="n"/>
      <c r="S302" s="31" t="n"/>
      <c r="T302" s="31" t="n"/>
      <c r="U302" s="31" t="n"/>
      <c r="V302" s="31" t="n"/>
      <c r="W302" s="34">
        <f>IF(AND(A302="",B302="",C302="",J302=""),"",IF(LEFT(U302,7)="EXAMPLE","Example row",IF(BizState="","Fix: choose your state on Start here",IF(A302="","Fix: add the date",IF(B302="","Fix: add the bill number",IF(C302="","Fix: add the vendor",IF(F302="","Fix: pick the vendor's state",IF(G302="","Fix: pick what it was for",IF(J302="","Fix: add the taxable value",IF(K302="","Fix: pick the GST rate (0 if none)",IF(AND(D302&lt;&gt;"",LEN(D302)&lt;&gt;15),"Fix: GSTIN must have 15 characters",IF(AND(E302&lt;&gt;"",LEN(E302)&lt;&gt;10),"Fix: PAN must have 10 characters",IF(AND(O302&lt;&gt;"",ABS(O302-(L302+M302+N302))&gt;1),"OK, but GST on the bill differs from the rate",IF(COUNTIFS(C$6:C$505,C302,B$6:B$505,B302,K$6:K$505,K302)&gt;1,"Fix: same vendor bill and rate twice","OK"))))))))))))))</f>
        <v/>
      </c>
    </row>
    <row r="303">
      <c r="A303" s="30" t="n"/>
      <c r="B303" s="31" t="n"/>
      <c r="C303" s="31" t="n"/>
      <c r="D303" s="31" t="n"/>
      <c r="E303" s="31" t="n"/>
      <c r="F303" s="31" t="n"/>
      <c r="G303" s="31" t="n"/>
      <c r="H303" s="31" t="n"/>
      <c r="I303" s="31" t="n"/>
      <c r="J303" s="32" t="n"/>
      <c r="K303" s="31" t="n"/>
      <c r="L303" s="33">
        <f>IF(OR(J303="",K303="",BizState="",F303=""),"",IF(F303=BizState,0,ROUND(J303*K303/100,2)))</f>
        <v/>
      </c>
      <c r="M303" s="33">
        <f>IF(OR(J303="",K303="",BizState="",F303=""),"",IF(F303=BizState,ROUND(J303*K303/200,2),0))</f>
        <v/>
      </c>
      <c r="N303" s="33">
        <f>IF(M303="","",M303)</f>
        <v/>
      </c>
      <c r="O303" s="32" t="n"/>
      <c r="P303" s="31" t="n"/>
      <c r="Q303" s="33">
        <f>IF(OR(J303="",L303=""),"",J303+IF(P303="Yes",0,IF(O303&lt;&gt;"",O303,L303+M303+N303)))</f>
        <v/>
      </c>
      <c r="R303" s="32" t="n"/>
      <c r="S303" s="31" t="n"/>
      <c r="T303" s="31" t="n"/>
      <c r="U303" s="31" t="n"/>
      <c r="V303" s="31" t="n"/>
      <c r="W303" s="34">
        <f>IF(AND(A303="",B303="",C303="",J303=""),"",IF(LEFT(U303,7)="EXAMPLE","Example row",IF(BizState="","Fix: choose your state on Start here",IF(A303="","Fix: add the date",IF(B303="","Fix: add the bill number",IF(C303="","Fix: add the vendor",IF(F303="","Fix: pick the vendor's state",IF(G303="","Fix: pick what it was for",IF(J303="","Fix: add the taxable value",IF(K303="","Fix: pick the GST rate (0 if none)",IF(AND(D303&lt;&gt;"",LEN(D303)&lt;&gt;15),"Fix: GSTIN must have 15 characters",IF(AND(E303&lt;&gt;"",LEN(E303)&lt;&gt;10),"Fix: PAN must have 10 characters",IF(AND(O303&lt;&gt;"",ABS(O303-(L303+M303+N303))&gt;1),"OK, but GST on the bill differs from the rate",IF(COUNTIFS(C$6:C$505,C303,B$6:B$505,B303,K$6:K$505,K303)&gt;1,"Fix: same vendor bill and rate twice","OK"))))))))))))))</f>
        <v/>
      </c>
    </row>
    <row r="304">
      <c r="A304" s="30" t="n"/>
      <c r="B304" s="31" t="n"/>
      <c r="C304" s="31" t="n"/>
      <c r="D304" s="31" t="n"/>
      <c r="E304" s="31" t="n"/>
      <c r="F304" s="31" t="n"/>
      <c r="G304" s="31" t="n"/>
      <c r="H304" s="31" t="n"/>
      <c r="I304" s="31" t="n"/>
      <c r="J304" s="32" t="n"/>
      <c r="K304" s="31" t="n"/>
      <c r="L304" s="33">
        <f>IF(OR(J304="",K304="",BizState="",F304=""),"",IF(F304=BizState,0,ROUND(J304*K304/100,2)))</f>
        <v/>
      </c>
      <c r="M304" s="33">
        <f>IF(OR(J304="",K304="",BizState="",F304=""),"",IF(F304=BizState,ROUND(J304*K304/200,2),0))</f>
        <v/>
      </c>
      <c r="N304" s="33">
        <f>IF(M304="","",M304)</f>
        <v/>
      </c>
      <c r="O304" s="32" t="n"/>
      <c r="P304" s="31" t="n"/>
      <c r="Q304" s="33">
        <f>IF(OR(J304="",L304=""),"",J304+IF(P304="Yes",0,IF(O304&lt;&gt;"",O304,L304+M304+N304)))</f>
        <v/>
      </c>
      <c r="R304" s="32" t="n"/>
      <c r="S304" s="31" t="n"/>
      <c r="T304" s="31" t="n"/>
      <c r="U304" s="31" t="n"/>
      <c r="V304" s="31" t="n"/>
      <c r="W304" s="34">
        <f>IF(AND(A304="",B304="",C304="",J304=""),"",IF(LEFT(U304,7)="EXAMPLE","Example row",IF(BizState="","Fix: choose your state on Start here",IF(A304="","Fix: add the date",IF(B304="","Fix: add the bill number",IF(C304="","Fix: add the vendor",IF(F304="","Fix: pick the vendor's state",IF(G304="","Fix: pick what it was for",IF(J304="","Fix: add the taxable value",IF(K304="","Fix: pick the GST rate (0 if none)",IF(AND(D304&lt;&gt;"",LEN(D304)&lt;&gt;15),"Fix: GSTIN must have 15 characters",IF(AND(E304&lt;&gt;"",LEN(E304)&lt;&gt;10),"Fix: PAN must have 10 characters",IF(AND(O304&lt;&gt;"",ABS(O304-(L304+M304+N304))&gt;1),"OK, but GST on the bill differs from the rate",IF(COUNTIFS(C$6:C$505,C304,B$6:B$505,B304,K$6:K$505,K304)&gt;1,"Fix: same vendor bill and rate twice","OK"))))))))))))))</f>
        <v/>
      </c>
    </row>
    <row r="305">
      <c r="A305" s="30" t="n"/>
      <c r="B305" s="31" t="n"/>
      <c r="C305" s="31" t="n"/>
      <c r="D305" s="31" t="n"/>
      <c r="E305" s="31" t="n"/>
      <c r="F305" s="31" t="n"/>
      <c r="G305" s="31" t="n"/>
      <c r="H305" s="31" t="n"/>
      <c r="I305" s="31" t="n"/>
      <c r="J305" s="32" t="n"/>
      <c r="K305" s="31" t="n"/>
      <c r="L305" s="33">
        <f>IF(OR(J305="",K305="",BizState="",F305=""),"",IF(F305=BizState,0,ROUND(J305*K305/100,2)))</f>
        <v/>
      </c>
      <c r="M305" s="33">
        <f>IF(OR(J305="",K305="",BizState="",F305=""),"",IF(F305=BizState,ROUND(J305*K305/200,2),0))</f>
        <v/>
      </c>
      <c r="N305" s="33">
        <f>IF(M305="","",M305)</f>
        <v/>
      </c>
      <c r="O305" s="32" t="n"/>
      <c r="P305" s="31" t="n"/>
      <c r="Q305" s="33">
        <f>IF(OR(J305="",L305=""),"",J305+IF(P305="Yes",0,IF(O305&lt;&gt;"",O305,L305+M305+N305)))</f>
        <v/>
      </c>
      <c r="R305" s="32" t="n"/>
      <c r="S305" s="31" t="n"/>
      <c r="T305" s="31" t="n"/>
      <c r="U305" s="31" t="n"/>
      <c r="V305" s="31" t="n"/>
      <c r="W305" s="34">
        <f>IF(AND(A305="",B305="",C305="",J305=""),"",IF(LEFT(U305,7)="EXAMPLE","Example row",IF(BizState="","Fix: choose your state on Start here",IF(A305="","Fix: add the date",IF(B305="","Fix: add the bill number",IF(C305="","Fix: add the vendor",IF(F305="","Fix: pick the vendor's state",IF(G305="","Fix: pick what it was for",IF(J305="","Fix: add the taxable value",IF(K305="","Fix: pick the GST rate (0 if none)",IF(AND(D305&lt;&gt;"",LEN(D305)&lt;&gt;15),"Fix: GSTIN must have 15 characters",IF(AND(E305&lt;&gt;"",LEN(E305)&lt;&gt;10),"Fix: PAN must have 10 characters",IF(AND(O305&lt;&gt;"",ABS(O305-(L305+M305+N305))&gt;1),"OK, but GST on the bill differs from the rate",IF(COUNTIFS(C$6:C$505,C305,B$6:B$505,B305,K$6:K$505,K305)&gt;1,"Fix: same vendor bill and rate twice","OK"))))))))))))))</f>
        <v/>
      </c>
    </row>
    <row r="306">
      <c r="A306" s="30" t="n"/>
      <c r="B306" s="31" t="n"/>
      <c r="C306" s="31" t="n"/>
      <c r="D306" s="31" t="n"/>
      <c r="E306" s="31" t="n"/>
      <c r="F306" s="31" t="n"/>
      <c r="G306" s="31" t="n"/>
      <c r="H306" s="31" t="n"/>
      <c r="I306" s="31" t="n"/>
      <c r="J306" s="32" t="n"/>
      <c r="K306" s="31" t="n"/>
      <c r="L306" s="33">
        <f>IF(OR(J306="",K306="",BizState="",F306=""),"",IF(F306=BizState,0,ROUND(J306*K306/100,2)))</f>
        <v/>
      </c>
      <c r="M306" s="33">
        <f>IF(OR(J306="",K306="",BizState="",F306=""),"",IF(F306=BizState,ROUND(J306*K306/200,2),0))</f>
        <v/>
      </c>
      <c r="N306" s="33">
        <f>IF(M306="","",M306)</f>
        <v/>
      </c>
      <c r="O306" s="32" t="n"/>
      <c r="P306" s="31" t="n"/>
      <c r="Q306" s="33">
        <f>IF(OR(J306="",L306=""),"",J306+IF(P306="Yes",0,IF(O306&lt;&gt;"",O306,L306+M306+N306)))</f>
        <v/>
      </c>
      <c r="R306" s="32" t="n"/>
      <c r="S306" s="31" t="n"/>
      <c r="T306" s="31" t="n"/>
      <c r="U306" s="31" t="n"/>
      <c r="V306" s="31" t="n"/>
      <c r="W306" s="34">
        <f>IF(AND(A306="",B306="",C306="",J306=""),"",IF(LEFT(U306,7)="EXAMPLE","Example row",IF(BizState="","Fix: choose your state on Start here",IF(A306="","Fix: add the date",IF(B306="","Fix: add the bill number",IF(C306="","Fix: add the vendor",IF(F306="","Fix: pick the vendor's state",IF(G306="","Fix: pick what it was for",IF(J306="","Fix: add the taxable value",IF(K306="","Fix: pick the GST rate (0 if none)",IF(AND(D306&lt;&gt;"",LEN(D306)&lt;&gt;15),"Fix: GSTIN must have 15 characters",IF(AND(E306&lt;&gt;"",LEN(E306)&lt;&gt;10),"Fix: PAN must have 10 characters",IF(AND(O306&lt;&gt;"",ABS(O306-(L306+M306+N306))&gt;1),"OK, but GST on the bill differs from the rate",IF(COUNTIFS(C$6:C$505,C306,B$6:B$505,B306,K$6:K$505,K306)&gt;1,"Fix: same vendor bill and rate twice","OK"))))))))))))))</f>
        <v/>
      </c>
    </row>
    <row r="307">
      <c r="A307" s="30" t="n"/>
      <c r="B307" s="31" t="n"/>
      <c r="C307" s="31" t="n"/>
      <c r="D307" s="31" t="n"/>
      <c r="E307" s="31" t="n"/>
      <c r="F307" s="31" t="n"/>
      <c r="G307" s="31" t="n"/>
      <c r="H307" s="31" t="n"/>
      <c r="I307" s="31" t="n"/>
      <c r="J307" s="32" t="n"/>
      <c r="K307" s="31" t="n"/>
      <c r="L307" s="33">
        <f>IF(OR(J307="",K307="",BizState="",F307=""),"",IF(F307=BizState,0,ROUND(J307*K307/100,2)))</f>
        <v/>
      </c>
      <c r="M307" s="33">
        <f>IF(OR(J307="",K307="",BizState="",F307=""),"",IF(F307=BizState,ROUND(J307*K307/200,2),0))</f>
        <v/>
      </c>
      <c r="N307" s="33">
        <f>IF(M307="","",M307)</f>
        <v/>
      </c>
      <c r="O307" s="32" t="n"/>
      <c r="P307" s="31" t="n"/>
      <c r="Q307" s="33">
        <f>IF(OR(J307="",L307=""),"",J307+IF(P307="Yes",0,IF(O307&lt;&gt;"",O307,L307+M307+N307)))</f>
        <v/>
      </c>
      <c r="R307" s="32" t="n"/>
      <c r="S307" s="31" t="n"/>
      <c r="T307" s="31" t="n"/>
      <c r="U307" s="31" t="n"/>
      <c r="V307" s="31" t="n"/>
      <c r="W307" s="34">
        <f>IF(AND(A307="",B307="",C307="",J307=""),"",IF(LEFT(U307,7)="EXAMPLE","Example row",IF(BizState="","Fix: choose your state on Start here",IF(A307="","Fix: add the date",IF(B307="","Fix: add the bill number",IF(C307="","Fix: add the vendor",IF(F307="","Fix: pick the vendor's state",IF(G307="","Fix: pick what it was for",IF(J307="","Fix: add the taxable value",IF(K307="","Fix: pick the GST rate (0 if none)",IF(AND(D307&lt;&gt;"",LEN(D307)&lt;&gt;15),"Fix: GSTIN must have 15 characters",IF(AND(E307&lt;&gt;"",LEN(E307)&lt;&gt;10),"Fix: PAN must have 10 characters",IF(AND(O307&lt;&gt;"",ABS(O307-(L307+M307+N307))&gt;1),"OK, but GST on the bill differs from the rate",IF(COUNTIFS(C$6:C$505,C307,B$6:B$505,B307,K$6:K$505,K307)&gt;1,"Fix: same vendor bill and rate twice","OK"))))))))))))))</f>
        <v/>
      </c>
    </row>
    <row r="308">
      <c r="A308" s="30" t="n"/>
      <c r="B308" s="31" t="n"/>
      <c r="C308" s="31" t="n"/>
      <c r="D308" s="31" t="n"/>
      <c r="E308" s="31" t="n"/>
      <c r="F308" s="31" t="n"/>
      <c r="G308" s="31" t="n"/>
      <c r="H308" s="31" t="n"/>
      <c r="I308" s="31" t="n"/>
      <c r="J308" s="32" t="n"/>
      <c r="K308" s="31" t="n"/>
      <c r="L308" s="33">
        <f>IF(OR(J308="",K308="",BizState="",F308=""),"",IF(F308=BizState,0,ROUND(J308*K308/100,2)))</f>
        <v/>
      </c>
      <c r="M308" s="33">
        <f>IF(OR(J308="",K308="",BizState="",F308=""),"",IF(F308=BizState,ROUND(J308*K308/200,2),0))</f>
        <v/>
      </c>
      <c r="N308" s="33">
        <f>IF(M308="","",M308)</f>
        <v/>
      </c>
      <c r="O308" s="32" t="n"/>
      <c r="P308" s="31" t="n"/>
      <c r="Q308" s="33">
        <f>IF(OR(J308="",L308=""),"",J308+IF(P308="Yes",0,IF(O308&lt;&gt;"",O308,L308+M308+N308)))</f>
        <v/>
      </c>
      <c r="R308" s="32" t="n"/>
      <c r="S308" s="31" t="n"/>
      <c r="T308" s="31" t="n"/>
      <c r="U308" s="31" t="n"/>
      <c r="V308" s="31" t="n"/>
      <c r="W308" s="34">
        <f>IF(AND(A308="",B308="",C308="",J308=""),"",IF(LEFT(U308,7)="EXAMPLE","Example row",IF(BizState="","Fix: choose your state on Start here",IF(A308="","Fix: add the date",IF(B308="","Fix: add the bill number",IF(C308="","Fix: add the vendor",IF(F308="","Fix: pick the vendor's state",IF(G308="","Fix: pick what it was for",IF(J308="","Fix: add the taxable value",IF(K308="","Fix: pick the GST rate (0 if none)",IF(AND(D308&lt;&gt;"",LEN(D308)&lt;&gt;15),"Fix: GSTIN must have 15 characters",IF(AND(E308&lt;&gt;"",LEN(E308)&lt;&gt;10),"Fix: PAN must have 10 characters",IF(AND(O308&lt;&gt;"",ABS(O308-(L308+M308+N308))&gt;1),"OK, but GST on the bill differs from the rate",IF(COUNTIFS(C$6:C$505,C308,B$6:B$505,B308,K$6:K$505,K308)&gt;1,"Fix: same vendor bill and rate twice","OK"))))))))))))))</f>
        <v/>
      </c>
    </row>
    <row r="309">
      <c r="A309" s="30" t="n"/>
      <c r="B309" s="31" t="n"/>
      <c r="C309" s="31" t="n"/>
      <c r="D309" s="31" t="n"/>
      <c r="E309" s="31" t="n"/>
      <c r="F309" s="31" t="n"/>
      <c r="G309" s="31" t="n"/>
      <c r="H309" s="31" t="n"/>
      <c r="I309" s="31" t="n"/>
      <c r="J309" s="32" t="n"/>
      <c r="K309" s="31" t="n"/>
      <c r="L309" s="33">
        <f>IF(OR(J309="",K309="",BizState="",F309=""),"",IF(F309=BizState,0,ROUND(J309*K309/100,2)))</f>
        <v/>
      </c>
      <c r="M309" s="33">
        <f>IF(OR(J309="",K309="",BizState="",F309=""),"",IF(F309=BizState,ROUND(J309*K309/200,2),0))</f>
        <v/>
      </c>
      <c r="N309" s="33">
        <f>IF(M309="","",M309)</f>
        <v/>
      </c>
      <c r="O309" s="32" t="n"/>
      <c r="P309" s="31" t="n"/>
      <c r="Q309" s="33">
        <f>IF(OR(J309="",L309=""),"",J309+IF(P309="Yes",0,IF(O309&lt;&gt;"",O309,L309+M309+N309)))</f>
        <v/>
      </c>
      <c r="R309" s="32" t="n"/>
      <c r="S309" s="31" t="n"/>
      <c r="T309" s="31" t="n"/>
      <c r="U309" s="31" t="n"/>
      <c r="V309" s="31" t="n"/>
      <c r="W309" s="34">
        <f>IF(AND(A309="",B309="",C309="",J309=""),"",IF(LEFT(U309,7)="EXAMPLE","Example row",IF(BizState="","Fix: choose your state on Start here",IF(A309="","Fix: add the date",IF(B309="","Fix: add the bill number",IF(C309="","Fix: add the vendor",IF(F309="","Fix: pick the vendor's state",IF(G309="","Fix: pick what it was for",IF(J309="","Fix: add the taxable value",IF(K309="","Fix: pick the GST rate (0 if none)",IF(AND(D309&lt;&gt;"",LEN(D309)&lt;&gt;15),"Fix: GSTIN must have 15 characters",IF(AND(E309&lt;&gt;"",LEN(E309)&lt;&gt;10),"Fix: PAN must have 10 characters",IF(AND(O309&lt;&gt;"",ABS(O309-(L309+M309+N309))&gt;1),"OK, but GST on the bill differs from the rate",IF(COUNTIFS(C$6:C$505,C309,B$6:B$505,B309,K$6:K$505,K309)&gt;1,"Fix: same vendor bill and rate twice","OK"))))))))))))))</f>
        <v/>
      </c>
    </row>
    <row r="310">
      <c r="A310" s="30" t="n"/>
      <c r="B310" s="31" t="n"/>
      <c r="C310" s="31" t="n"/>
      <c r="D310" s="31" t="n"/>
      <c r="E310" s="31" t="n"/>
      <c r="F310" s="31" t="n"/>
      <c r="G310" s="31" t="n"/>
      <c r="H310" s="31" t="n"/>
      <c r="I310" s="31" t="n"/>
      <c r="J310" s="32" t="n"/>
      <c r="K310" s="31" t="n"/>
      <c r="L310" s="33">
        <f>IF(OR(J310="",K310="",BizState="",F310=""),"",IF(F310=BizState,0,ROUND(J310*K310/100,2)))</f>
        <v/>
      </c>
      <c r="M310" s="33">
        <f>IF(OR(J310="",K310="",BizState="",F310=""),"",IF(F310=BizState,ROUND(J310*K310/200,2),0))</f>
        <v/>
      </c>
      <c r="N310" s="33">
        <f>IF(M310="","",M310)</f>
        <v/>
      </c>
      <c r="O310" s="32" t="n"/>
      <c r="P310" s="31" t="n"/>
      <c r="Q310" s="33">
        <f>IF(OR(J310="",L310=""),"",J310+IF(P310="Yes",0,IF(O310&lt;&gt;"",O310,L310+M310+N310)))</f>
        <v/>
      </c>
      <c r="R310" s="32" t="n"/>
      <c r="S310" s="31" t="n"/>
      <c r="T310" s="31" t="n"/>
      <c r="U310" s="31" t="n"/>
      <c r="V310" s="31" t="n"/>
      <c r="W310" s="34">
        <f>IF(AND(A310="",B310="",C310="",J310=""),"",IF(LEFT(U310,7)="EXAMPLE","Example row",IF(BizState="","Fix: choose your state on Start here",IF(A310="","Fix: add the date",IF(B310="","Fix: add the bill number",IF(C310="","Fix: add the vendor",IF(F310="","Fix: pick the vendor's state",IF(G310="","Fix: pick what it was for",IF(J310="","Fix: add the taxable value",IF(K310="","Fix: pick the GST rate (0 if none)",IF(AND(D310&lt;&gt;"",LEN(D310)&lt;&gt;15),"Fix: GSTIN must have 15 characters",IF(AND(E310&lt;&gt;"",LEN(E310)&lt;&gt;10),"Fix: PAN must have 10 characters",IF(AND(O310&lt;&gt;"",ABS(O310-(L310+M310+N310))&gt;1),"OK, but GST on the bill differs from the rate",IF(COUNTIFS(C$6:C$505,C310,B$6:B$505,B310,K$6:K$505,K310)&gt;1,"Fix: same vendor bill and rate twice","OK"))))))))))))))</f>
        <v/>
      </c>
    </row>
    <row r="311">
      <c r="A311" s="30" t="n"/>
      <c r="B311" s="31" t="n"/>
      <c r="C311" s="31" t="n"/>
      <c r="D311" s="31" t="n"/>
      <c r="E311" s="31" t="n"/>
      <c r="F311" s="31" t="n"/>
      <c r="G311" s="31" t="n"/>
      <c r="H311" s="31" t="n"/>
      <c r="I311" s="31" t="n"/>
      <c r="J311" s="32" t="n"/>
      <c r="K311" s="31" t="n"/>
      <c r="L311" s="33">
        <f>IF(OR(J311="",K311="",BizState="",F311=""),"",IF(F311=BizState,0,ROUND(J311*K311/100,2)))</f>
        <v/>
      </c>
      <c r="M311" s="33">
        <f>IF(OR(J311="",K311="",BizState="",F311=""),"",IF(F311=BizState,ROUND(J311*K311/200,2),0))</f>
        <v/>
      </c>
      <c r="N311" s="33">
        <f>IF(M311="","",M311)</f>
        <v/>
      </c>
      <c r="O311" s="32" t="n"/>
      <c r="P311" s="31" t="n"/>
      <c r="Q311" s="33">
        <f>IF(OR(J311="",L311=""),"",J311+IF(P311="Yes",0,IF(O311&lt;&gt;"",O311,L311+M311+N311)))</f>
        <v/>
      </c>
      <c r="R311" s="32" t="n"/>
      <c r="S311" s="31" t="n"/>
      <c r="T311" s="31" t="n"/>
      <c r="U311" s="31" t="n"/>
      <c r="V311" s="31" t="n"/>
      <c r="W311" s="34">
        <f>IF(AND(A311="",B311="",C311="",J311=""),"",IF(LEFT(U311,7)="EXAMPLE","Example row",IF(BizState="","Fix: choose your state on Start here",IF(A311="","Fix: add the date",IF(B311="","Fix: add the bill number",IF(C311="","Fix: add the vendor",IF(F311="","Fix: pick the vendor's state",IF(G311="","Fix: pick what it was for",IF(J311="","Fix: add the taxable value",IF(K311="","Fix: pick the GST rate (0 if none)",IF(AND(D311&lt;&gt;"",LEN(D311)&lt;&gt;15),"Fix: GSTIN must have 15 characters",IF(AND(E311&lt;&gt;"",LEN(E311)&lt;&gt;10),"Fix: PAN must have 10 characters",IF(AND(O311&lt;&gt;"",ABS(O311-(L311+M311+N311))&gt;1),"OK, but GST on the bill differs from the rate",IF(COUNTIFS(C$6:C$505,C311,B$6:B$505,B311,K$6:K$505,K311)&gt;1,"Fix: same vendor bill and rate twice","OK"))))))))))))))</f>
        <v/>
      </c>
    </row>
    <row r="312">
      <c r="A312" s="30" t="n"/>
      <c r="B312" s="31" t="n"/>
      <c r="C312" s="31" t="n"/>
      <c r="D312" s="31" t="n"/>
      <c r="E312" s="31" t="n"/>
      <c r="F312" s="31" t="n"/>
      <c r="G312" s="31" t="n"/>
      <c r="H312" s="31" t="n"/>
      <c r="I312" s="31" t="n"/>
      <c r="J312" s="32" t="n"/>
      <c r="K312" s="31" t="n"/>
      <c r="L312" s="33">
        <f>IF(OR(J312="",K312="",BizState="",F312=""),"",IF(F312=BizState,0,ROUND(J312*K312/100,2)))</f>
        <v/>
      </c>
      <c r="M312" s="33">
        <f>IF(OR(J312="",K312="",BizState="",F312=""),"",IF(F312=BizState,ROUND(J312*K312/200,2),0))</f>
        <v/>
      </c>
      <c r="N312" s="33">
        <f>IF(M312="","",M312)</f>
        <v/>
      </c>
      <c r="O312" s="32" t="n"/>
      <c r="P312" s="31" t="n"/>
      <c r="Q312" s="33">
        <f>IF(OR(J312="",L312=""),"",J312+IF(P312="Yes",0,IF(O312&lt;&gt;"",O312,L312+M312+N312)))</f>
        <v/>
      </c>
      <c r="R312" s="32" t="n"/>
      <c r="S312" s="31" t="n"/>
      <c r="T312" s="31" t="n"/>
      <c r="U312" s="31" t="n"/>
      <c r="V312" s="31" t="n"/>
      <c r="W312" s="34">
        <f>IF(AND(A312="",B312="",C312="",J312=""),"",IF(LEFT(U312,7)="EXAMPLE","Example row",IF(BizState="","Fix: choose your state on Start here",IF(A312="","Fix: add the date",IF(B312="","Fix: add the bill number",IF(C312="","Fix: add the vendor",IF(F312="","Fix: pick the vendor's state",IF(G312="","Fix: pick what it was for",IF(J312="","Fix: add the taxable value",IF(K312="","Fix: pick the GST rate (0 if none)",IF(AND(D312&lt;&gt;"",LEN(D312)&lt;&gt;15),"Fix: GSTIN must have 15 characters",IF(AND(E312&lt;&gt;"",LEN(E312)&lt;&gt;10),"Fix: PAN must have 10 characters",IF(AND(O312&lt;&gt;"",ABS(O312-(L312+M312+N312))&gt;1),"OK, but GST on the bill differs from the rate",IF(COUNTIFS(C$6:C$505,C312,B$6:B$505,B312,K$6:K$505,K312)&gt;1,"Fix: same vendor bill and rate twice","OK"))))))))))))))</f>
        <v/>
      </c>
    </row>
    <row r="313">
      <c r="A313" s="30" t="n"/>
      <c r="B313" s="31" t="n"/>
      <c r="C313" s="31" t="n"/>
      <c r="D313" s="31" t="n"/>
      <c r="E313" s="31" t="n"/>
      <c r="F313" s="31" t="n"/>
      <c r="G313" s="31" t="n"/>
      <c r="H313" s="31" t="n"/>
      <c r="I313" s="31" t="n"/>
      <c r="J313" s="32" t="n"/>
      <c r="K313" s="31" t="n"/>
      <c r="L313" s="33">
        <f>IF(OR(J313="",K313="",BizState="",F313=""),"",IF(F313=BizState,0,ROUND(J313*K313/100,2)))</f>
        <v/>
      </c>
      <c r="M313" s="33">
        <f>IF(OR(J313="",K313="",BizState="",F313=""),"",IF(F313=BizState,ROUND(J313*K313/200,2),0))</f>
        <v/>
      </c>
      <c r="N313" s="33">
        <f>IF(M313="","",M313)</f>
        <v/>
      </c>
      <c r="O313" s="32" t="n"/>
      <c r="P313" s="31" t="n"/>
      <c r="Q313" s="33">
        <f>IF(OR(J313="",L313=""),"",J313+IF(P313="Yes",0,IF(O313&lt;&gt;"",O313,L313+M313+N313)))</f>
        <v/>
      </c>
      <c r="R313" s="32" t="n"/>
      <c r="S313" s="31" t="n"/>
      <c r="T313" s="31" t="n"/>
      <c r="U313" s="31" t="n"/>
      <c r="V313" s="31" t="n"/>
      <c r="W313" s="34">
        <f>IF(AND(A313="",B313="",C313="",J313=""),"",IF(LEFT(U313,7)="EXAMPLE","Example row",IF(BizState="","Fix: choose your state on Start here",IF(A313="","Fix: add the date",IF(B313="","Fix: add the bill number",IF(C313="","Fix: add the vendor",IF(F313="","Fix: pick the vendor's state",IF(G313="","Fix: pick what it was for",IF(J313="","Fix: add the taxable value",IF(K313="","Fix: pick the GST rate (0 if none)",IF(AND(D313&lt;&gt;"",LEN(D313)&lt;&gt;15),"Fix: GSTIN must have 15 characters",IF(AND(E313&lt;&gt;"",LEN(E313)&lt;&gt;10),"Fix: PAN must have 10 characters",IF(AND(O313&lt;&gt;"",ABS(O313-(L313+M313+N313))&gt;1),"OK, but GST on the bill differs from the rate",IF(COUNTIFS(C$6:C$505,C313,B$6:B$505,B313,K$6:K$505,K313)&gt;1,"Fix: same vendor bill and rate twice","OK"))))))))))))))</f>
        <v/>
      </c>
    </row>
    <row r="314">
      <c r="A314" s="30" t="n"/>
      <c r="B314" s="31" t="n"/>
      <c r="C314" s="31" t="n"/>
      <c r="D314" s="31" t="n"/>
      <c r="E314" s="31" t="n"/>
      <c r="F314" s="31" t="n"/>
      <c r="G314" s="31" t="n"/>
      <c r="H314" s="31" t="n"/>
      <c r="I314" s="31" t="n"/>
      <c r="J314" s="32" t="n"/>
      <c r="K314" s="31" t="n"/>
      <c r="L314" s="33">
        <f>IF(OR(J314="",K314="",BizState="",F314=""),"",IF(F314=BizState,0,ROUND(J314*K314/100,2)))</f>
        <v/>
      </c>
      <c r="M314" s="33">
        <f>IF(OR(J314="",K314="",BizState="",F314=""),"",IF(F314=BizState,ROUND(J314*K314/200,2),0))</f>
        <v/>
      </c>
      <c r="N314" s="33">
        <f>IF(M314="","",M314)</f>
        <v/>
      </c>
      <c r="O314" s="32" t="n"/>
      <c r="P314" s="31" t="n"/>
      <c r="Q314" s="33">
        <f>IF(OR(J314="",L314=""),"",J314+IF(P314="Yes",0,IF(O314&lt;&gt;"",O314,L314+M314+N314)))</f>
        <v/>
      </c>
      <c r="R314" s="32" t="n"/>
      <c r="S314" s="31" t="n"/>
      <c r="T314" s="31" t="n"/>
      <c r="U314" s="31" t="n"/>
      <c r="V314" s="31" t="n"/>
      <c r="W314" s="34">
        <f>IF(AND(A314="",B314="",C314="",J314=""),"",IF(LEFT(U314,7)="EXAMPLE","Example row",IF(BizState="","Fix: choose your state on Start here",IF(A314="","Fix: add the date",IF(B314="","Fix: add the bill number",IF(C314="","Fix: add the vendor",IF(F314="","Fix: pick the vendor's state",IF(G314="","Fix: pick what it was for",IF(J314="","Fix: add the taxable value",IF(K314="","Fix: pick the GST rate (0 if none)",IF(AND(D314&lt;&gt;"",LEN(D314)&lt;&gt;15),"Fix: GSTIN must have 15 characters",IF(AND(E314&lt;&gt;"",LEN(E314)&lt;&gt;10),"Fix: PAN must have 10 characters",IF(AND(O314&lt;&gt;"",ABS(O314-(L314+M314+N314))&gt;1),"OK, but GST on the bill differs from the rate",IF(COUNTIFS(C$6:C$505,C314,B$6:B$505,B314,K$6:K$505,K314)&gt;1,"Fix: same vendor bill and rate twice","OK"))))))))))))))</f>
        <v/>
      </c>
    </row>
    <row r="315">
      <c r="A315" s="30" t="n"/>
      <c r="B315" s="31" t="n"/>
      <c r="C315" s="31" t="n"/>
      <c r="D315" s="31" t="n"/>
      <c r="E315" s="31" t="n"/>
      <c r="F315" s="31" t="n"/>
      <c r="G315" s="31" t="n"/>
      <c r="H315" s="31" t="n"/>
      <c r="I315" s="31" t="n"/>
      <c r="J315" s="32" t="n"/>
      <c r="K315" s="31" t="n"/>
      <c r="L315" s="33">
        <f>IF(OR(J315="",K315="",BizState="",F315=""),"",IF(F315=BizState,0,ROUND(J315*K315/100,2)))</f>
        <v/>
      </c>
      <c r="M315" s="33">
        <f>IF(OR(J315="",K315="",BizState="",F315=""),"",IF(F315=BizState,ROUND(J315*K315/200,2),0))</f>
        <v/>
      </c>
      <c r="N315" s="33">
        <f>IF(M315="","",M315)</f>
        <v/>
      </c>
      <c r="O315" s="32" t="n"/>
      <c r="P315" s="31" t="n"/>
      <c r="Q315" s="33">
        <f>IF(OR(J315="",L315=""),"",J315+IF(P315="Yes",0,IF(O315&lt;&gt;"",O315,L315+M315+N315)))</f>
        <v/>
      </c>
      <c r="R315" s="32" t="n"/>
      <c r="S315" s="31" t="n"/>
      <c r="T315" s="31" t="n"/>
      <c r="U315" s="31" t="n"/>
      <c r="V315" s="31" t="n"/>
      <c r="W315" s="34">
        <f>IF(AND(A315="",B315="",C315="",J315=""),"",IF(LEFT(U315,7)="EXAMPLE","Example row",IF(BizState="","Fix: choose your state on Start here",IF(A315="","Fix: add the date",IF(B315="","Fix: add the bill number",IF(C315="","Fix: add the vendor",IF(F315="","Fix: pick the vendor's state",IF(G315="","Fix: pick what it was for",IF(J315="","Fix: add the taxable value",IF(K315="","Fix: pick the GST rate (0 if none)",IF(AND(D315&lt;&gt;"",LEN(D315)&lt;&gt;15),"Fix: GSTIN must have 15 characters",IF(AND(E315&lt;&gt;"",LEN(E315)&lt;&gt;10),"Fix: PAN must have 10 characters",IF(AND(O315&lt;&gt;"",ABS(O315-(L315+M315+N315))&gt;1),"OK, but GST on the bill differs from the rate",IF(COUNTIFS(C$6:C$505,C315,B$6:B$505,B315,K$6:K$505,K315)&gt;1,"Fix: same vendor bill and rate twice","OK"))))))))))))))</f>
        <v/>
      </c>
    </row>
    <row r="316">
      <c r="A316" s="30" t="n"/>
      <c r="B316" s="31" t="n"/>
      <c r="C316" s="31" t="n"/>
      <c r="D316" s="31" t="n"/>
      <c r="E316" s="31" t="n"/>
      <c r="F316" s="31" t="n"/>
      <c r="G316" s="31" t="n"/>
      <c r="H316" s="31" t="n"/>
      <c r="I316" s="31" t="n"/>
      <c r="J316" s="32" t="n"/>
      <c r="K316" s="31" t="n"/>
      <c r="L316" s="33">
        <f>IF(OR(J316="",K316="",BizState="",F316=""),"",IF(F316=BizState,0,ROUND(J316*K316/100,2)))</f>
        <v/>
      </c>
      <c r="M316" s="33">
        <f>IF(OR(J316="",K316="",BizState="",F316=""),"",IF(F316=BizState,ROUND(J316*K316/200,2),0))</f>
        <v/>
      </c>
      <c r="N316" s="33">
        <f>IF(M316="","",M316)</f>
        <v/>
      </c>
      <c r="O316" s="32" t="n"/>
      <c r="P316" s="31" t="n"/>
      <c r="Q316" s="33">
        <f>IF(OR(J316="",L316=""),"",J316+IF(P316="Yes",0,IF(O316&lt;&gt;"",O316,L316+M316+N316)))</f>
        <v/>
      </c>
      <c r="R316" s="32" t="n"/>
      <c r="S316" s="31" t="n"/>
      <c r="T316" s="31" t="n"/>
      <c r="U316" s="31" t="n"/>
      <c r="V316" s="31" t="n"/>
      <c r="W316" s="34">
        <f>IF(AND(A316="",B316="",C316="",J316=""),"",IF(LEFT(U316,7)="EXAMPLE","Example row",IF(BizState="","Fix: choose your state on Start here",IF(A316="","Fix: add the date",IF(B316="","Fix: add the bill number",IF(C316="","Fix: add the vendor",IF(F316="","Fix: pick the vendor's state",IF(G316="","Fix: pick what it was for",IF(J316="","Fix: add the taxable value",IF(K316="","Fix: pick the GST rate (0 if none)",IF(AND(D316&lt;&gt;"",LEN(D316)&lt;&gt;15),"Fix: GSTIN must have 15 characters",IF(AND(E316&lt;&gt;"",LEN(E316)&lt;&gt;10),"Fix: PAN must have 10 characters",IF(AND(O316&lt;&gt;"",ABS(O316-(L316+M316+N316))&gt;1),"OK, but GST on the bill differs from the rate",IF(COUNTIFS(C$6:C$505,C316,B$6:B$505,B316,K$6:K$505,K316)&gt;1,"Fix: same vendor bill and rate twice","OK"))))))))))))))</f>
        <v/>
      </c>
    </row>
    <row r="317">
      <c r="A317" s="30" t="n"/>
      <c r="B317" s="31" t="n"/>
      <c r="C317" s="31" t="n"/>
      <c r="D317" s="31" t="n"/>
      <c r="E317" s="31" t="n"/>
      <c r="F317" s="31" t="n"/>
      <c r="G317" s="31" t="n"/>
      <c r="H317" s="31" t="n"/>
      <c r="I317" s="31" t="n"/>
      <c r="J317" s="32" t="n"/>
      <c r="K317" s="31" t="n"/>
      <c r="L317" s="33">
        <f>IF(OR(J317="",K317="",BizState="",F317=""),"",IF(F317=BizState,0,ROUND(J317*K317/100,2)))</f>
        <v/>
      </c>
      <c r="M317" s="33">
        <f>IF(OR(J317="",K317="",BizState="",F317=""),"",IF(F317=BizState,ROUND(J317*K317/200,2),0))</f>
        <v/>
      </c>
      <c r="N317" s="33">
        <f>IF(M317="","",M317)</f>
        <v/>
      </c>
      <c r="O317" s="32" t="n"/>
      <c r="P317" s="31" t="n"/>
      <c r="Q317" s="33">
        <f>IF(OR(J317="",L317=""),"",J317+IF(P317="Yes",0,IF(O317&lt;&gt;"",O317,L317+M317+N317)))</f>
        <v/>
      </c>
      <c r="R317" s="32" t="n"/>
      <c r="S317" s="31" t="n"/>
      <c r="T317" s="31" t="n"/>
      <c r="U317" s="31" t="n"/>
      <c r="V317" s="31" t="n"/>
      <c r="W317" s="34">
        <f>IF(AND(A317="",B317="",C317="",J317=""),"",IF(LEFT(U317,7)="EXAMPLE","Example row",IF(BizState="","Fix: choose your state on Start here",IF(A317="","Fix: add the date",IF(B317="","Fix: add the bill number",IF(C317="","Fix: add the vendor",IF(F317="","Fix: pick the vendor's state",IF(G317="","Fix: pick what it was for",IF(J317="","Fix: add the taxable value",IF(K317="","Fix: pick the GST rate (0 if none)",IF(AND(D317&lt;&gt;"",LEN(D317)&lt;&gt;15),"Fix: GSTIN must have 15 characters",IF(AND(E317&lt;&gt;"",LEN(E317)&lt;&gt;10),"Fix: PAN must have 10 characters",IF(AND(O317&lt;&gt;"",ABS(O317-(L317+M317+N317))&gt;1),"OK, but GST on the bill differs from the rate",IF(COUNTIFS(C$6:C$505,C317,B$6:B$505,B317,K$6:K$505,K317)&gt;1,"Fix: same vendor bill and rate twice","OK"))))))))))))))</f>
        <v/>
      </c>
    </row>
    <row r="318">
      <c r="A318" s="30" t="n"/>
      <c r="B318" s="31" t="n"/>
      <c r="C318" s="31" t="n"/>
      <c r="D318" s="31" t="n"/>
      <c r="E318" s="31" t="n"/>
      <c r="F318" s="31" t="n"/>
      <c r="G318" s="31" t="n"/>
      <c r="H318" s="31" t="n"/>
      <c r="I318" s="31" t="n"/>
      <c r="J318" s="32" t="n"/>
      <c r="K318" s="31" t="n"/>
      <c r="L318" s="33">
        <f>IF(OR(J318="",K318="",BizState="",F318=""),"",IF(F318=BizState,0,ROUND(J318*K318/100,2)))</f>
        <v/>
      </c>
      <c r="M318" s="33">
        <f>IF(OR(J318="",K318="",BizState="",F318=""),"",IF(F318=BizState,ROUND(J318*K318/200,2),0))</f>
        <v/>
      </c>
      <c r="N318" s="33">
        <f>IF(M318="","",M318)</f>
        <v/>
      </c>
      <c r="O318" s="32" t="n"/>
      <c r="P318" s="31" t="n"/>
      <c r="Q318" s="33">
        <f>IF(OR(J318="",L318=""),"",J318+IF(P318="Yes",0,IF(O318&lt;&gt;"",O318,L318+M318+N318)))</f>
        <v/>
      </c>
      <c r="R318" s="32" t="n"/>
      <c r="S318" s="31" t="n"/>
      <c r="T318" s="31" t="n"/>
      <c r="U318" s="31" t="n"/>
      <c r="V318" s="31" t="n"/>
      <c r="W318" s="34">
        <f>IF(AND(A318="",B318="",C318="",J318=""),"",IF(LEFT(U318,7)="EXAMPLE","Example row",IF(BizState="","Fix: choose your state on Start here",IF(A318="","Fix: add the date",IF(B318="","Fix: add the bill number",IF(C318="","Fix: add the vendor",IF(F318="","Fix: pick the vendor's state",IF(G318="","Fix: pick what it was for",IF(J318="","Fix: add the taxable value",IF(K318="","Fix: pick the GST rate (0 if none)",IF(AND(D318&lt;&gt;"",LEN(D318)&lt;&gt;15),"Fix: GSTIN must have 15 characters",IF(AND(E318&lt;&gt;"",LEN(E318)&lt;&gt;10),"Fix: PAN must have 10 characters",IF(AND(O318&lt;&gt;"",ABS(O318-(L318+M318+N318))&gt;1),"OK, but GST on the bill differs from the rate",IF(COUNTIFS(C$6:C$505,C318,B$6:B$505,B318,K$6:K$505,K318)&gt;1,"Fix: same vendor bill and rate twice","OK"))))))))))))))</f>
        <v/>
      </c>
    </row>
    <row r="319">
      <c r="A319" s="30" t="n"/>
      <c r="B319" s="31" t="n"/>
      <c r="C319" s="31" t="n"/>
      <c r="D319" s="31" t="n"/>
      <c r="E319" s="31" t="n"/>
      <c r="F319" s="31" t="n"/>
      <c r="G319" s="31" t="n"/>
      <c r="H319" s="31" t="n"/>
      <c r="I319" s="31" t="n"/>
      <c r="J319" s="32" t="n"/>
      <c r="K319" s="31" t="n"/>
      <c r="L319" s="33">
        <f>IF(OR(J319="",K319="",BizState="",F319=""),"",IF(F319=BizState,0,ROUND(J319*K319/100,2)))</f>
        <v/>
      </c>
      <c r="M319" s="33">
        <f>IF(OR(J319="",K319="",BizState="",F319=""),"",IF(F319=BizState,ROUND(J319*K319/200,2),0))</f>
        <v/>
      </c>
      <c r="N319" s="33">
        <f>IF(M319="","",M319)</f>
        <v/>
      </c>
      <c r="O319" s="32" t="n"/>
      <c r="P319" s="31" t="n"/>
      <c r="Q319" s="33">
        <f>IF(OR(J319="",L319=""),"",J319+IF(P319="Yes",0,IF(O319&lt;&gt;"",O319,L319+M319+N319)))</f>
        <v/>
      </c>
      <c r="R319" s="32" t="n"/>
      <c r="S319" s="31" t="n"/>
      <c r="T319" s="31" t="n"/>
      <c r="U319" s="31" t="n"/>
      <c r="V319" s="31" t="n"/>
      <c r="W319" s="34">
        <f>IF(AND(A319="",B319="",C319="",J319=""),"",IF(LEFT(U319,7)="EXAMPLE","Example row",IF(BizState="","Fix: choose your state on Start here",IF(A319="","Fix: add the date",IF(B319="","Fix: add the bill number",IF(C319="","Fix: add the vendor",IF(F319="","Fix: pick the vendor's state",IF(G319="","Fix: pick what it was for",IF(J319="","Fix: add the taxable value",IF(K319="","Fix: pick the GST rate (0 if none)",IF(AND(D319&lt;&gt;"",LEN(D319)&lt;&gt;15),"Fix: GSTIN must have 15 characters",IF(AND(E319&lt;&gt;"",LEN(E319)&lt;&gt;10),"Fix: PAN must have 10 characters",IF(AND(O319&lt;&gt;"",ABS(O319-(L319+M319+N319))&gt;1),"OK, but GST on the bill differs from the rate",IF(COUNTIFS(C$6:C$505,C319,B$6:B$505,B319,K$6:K$505,K319)&gt;1,"Fix: same vendor bill and rate twice","OK"))))))))))))))</f>
        <v/>
      </c>
    </row>
    <row r="320">
      <c r="A320" s="30" t="n"/>
      <c r="B320" s="31" t="n"/>
      <c r="C320" s="31" t="n"/>
      <c r="D320" s="31" t="n"/>
      <c r="E320" s="31" t="n"/>
      <c r="F320" s="31" t="n"/>
      <c r="G320" s="31" t="n"/>
      <c r="H320" s="31" t="n"/>
      <c r="I320" s="31" t="n"/>
      <c r="J320" s="32" t="n"/>
      <c r="K320" s="31" t="n"/>
      <c r="L320" s="33">
        <f>IF(OR(J320="",K320="",BizState="",F320=""),"",IF(F320=BizState,0,ROUND(J320*K320/100,2)))</f>
        <v/>
      </c>
      <c r="M320" s="33">
        <f>IF(OR(J320="",K320="",BizState="",F320=""),"",IF(F320=BizState,ROUND(J320*K320/200,2),0))</f>
        <v/>
      </c>
      <c r="N320" s="33">
        <f>IF(M320="","",M320)</f>
        <v/>
      </c>
      <c r="O320" s="32" t="n"/>
      <c r="P320" s="31" t="n"/>
      <c r="Q320" s="33">
        <f>IF(OR(J320="",L320=""),"",J320+IF(P320="Yes",0,IF(O320&lt;&gt;"",O320,L320+M320+N320)))</f>
        <v/>
      </c>
      <c r="R320" s="32" t="n"/>
      <c r="S320" s="31" t="n"/>
      <c r="T320" s="31" t="n"/>
      <c r="U320" s="31" t="n"/>
      <c r="V320" s="31" t="n"/>
      <c r="W320" s="34">
        <f>IF(AND(A320="",B320="",C320="",J320=""),"",IF(LEFT(U320,7)="EXAMPLE","Example row",IF(BizState="","Fix: choose your state on Start here",IF(A320="","Fix: add the date",IF(B320="","Fix: add the bill number",IF(C320="","Fix: add the vendor",IF(F320="","Fix: pick the vendor's state",IF(G320="","Fix: pick what it was for",IF(J320="","Fix: add the taxable value",IF(K320="","Fix: pick the GST rate (0 if none)",IF(AND(D320&lt;&gt;"",LEN(D320)&lt;&gt;15),"Fix: GSTIN must have 15 characters",IF(AND(E320&lt;&gt;"",LEN(E320)&lt;&gt;10),"Fix: PAN must have 10 characters",IF(AND(O320&lt;&gt;"",ABS(O320-(L320+M320+N320))&gt;1),"OK, but GST on the bill differs from the rate",IF(COUNTIFS(C$6:C$505,C320,B$6:B$505,B320,K$6:K$505,K320)&gt;1,"Fix: same vendor bill and rate twice","OK"))))))))))))))</f>
        <v/>
      </c>
    </row>
    <row r="321">
      <c r="A321" s="30" t="n"/>
      <c r="B321" s="31" t="n"/>
      <c r="C321" s="31" t="n"/>
      <c r="D321" s="31" t="n"/>
      <c r="E321" s="31" t="n"/>
      <c r="F321" s="31" t="n"/>
      <c r="G321" s="31" t="n"/>
      <c r="H321" s="31" t="n"/>
      <c r="I321" s="31" t="n"/>
      <c r="J321" s="32" t="n"/>
      <c r="K321" s="31" t="n"/>
      <c r="L321" s="33">
        <f>IF(OR(J321="",K321="",BizState="",F321=""),"",IF(F321=BizState,0,ROUND(J321*K321/100,2)))</f>
        <v/>
      </c>
      <c r="M321" s="33">
        <f>IF(OR(J321="",K321="",BizState="",F321=""),"",IF(F321=BizState,ROUND(J321*K321/200,2),0))</f>
        <v/>
      </c>
      <c r="N321" s="33">
        <f>IF(M321="","",M321)</f>
        <v/>
      </c>
      <c r="O321" s="32" t="n"/>
      <c r="P321" s="31" t="n"/>
      <c r="Q321" s="33">
        <f>IF(OR(J321="",L321=""),"",J321+IF(P321="Yes",0,IF(O321&lt;&gt;"",O321,L321+M321+N321)))</f>
        <v/>
      </c>
      <c r="R321" s="32" t="n"/>
      <c r="S321" s="31" t="n"/>
      <c r="T321" s="31" t="n"/>
      <c r="U321" s="31" t="n"/>
      <c r="V321" s="31" t="n"/>
      <c r="W321" s="34">
        <f>IF(AND(A321="",B321="",C321="",J321=""),"",IF(LEFT(U321,7)="EXAMPLE","Example row",IF(BizState="","Fix: choose your state on Start here",IF(A321="","Fix: add the date",IF(B321="","Fix: add the bill number",IF(C321="","Fix: add the vendor",IF(F321="","Fix: pick the vendor's state",IF(G321="","Fix: pick what it was for",IF(J321="","Fix: add the taxable value",IF(K321="","Fix: pick the GST rate (0 if none)",IF(AND(D321&lt;&gt;"",LEN(D321)&lt;&gt;15),"Fix: GSTIN must have 15 characters",IF(AND(E321&lt;&gt;"",LEN(E321)&lt;&gt;10),"Fix: PAN must have 10 characters",IF(AND(O321&lt;&gt;"",ABS(O321-(L321+M321+N321))&gt;1),"OK, but GST on the bill differs from the rate",IF(COUNTIFS(C$6:C$505,C321,B$6:B$505,B321,K$6:K$505,K321)&gt;1,"Fix: same vendor bill and rate twice","OK"))))))))))))))</f>
        <v/>
      </c>
    </row>
    <row r="322">
      <c r="A322" s="30" t="n"/>
      <c r="B322" s="31" t="n"/>
      <c r="C322" s="31" t="n"/>
      <c r="D322" s="31" t="n"/>
      <c r="E322" s="31" t="n"/>
      <c r="F322" s="31" t="n"/>
      <c r="G322" s="31" t="n"/>
      <c r="H322" s="31" t="n"/>
      <c r="I322" s="31" t="n"/>
      <c r="J322" s="32" t="n"/>
      <c r="K322" s="31" t="n"/>
      <c r="L322" s="33">
        <f>IF(OR(J322="",K322="",BizState="",F322=""),"",IF(F322=BizState,0,ROUND(J322*K322/100,2)))</f>
        <v/>
      </c>
      <c r="M322" s="33">
        <f>IF(OR(J322="",K322="",BizState="",F322=""),"",IF(F322=BizState,ROUND(J322*K322/200,2),0))</f>
        <v/>
      </c>
      <c r="N322" s="33">
        <f>IF(M322="","",M322)</f>
        <v/>
      </c>
      <c r="O322" s="32" t="n"/>
      <c r="P322" s="31" t="n"/>
      <c r="Q322" s="33">
        <f>IF(OR(J322="",L322=""),"",J322+IF(P322="Yes",0,IF(O322&lt;&gt;"",O322,L322+M322+N322)))</f>
        <v/>
      </c>
      <c r="R322" s="32" t="n"/>
      <c r="S322" s="31" t="n"/>
      <c r="T322" s="31" t="n"/>
      <c r="U322" s="31" t="n"/>
      <c r="V322" s="31" t="n"/>
      <c r="W322" s="34">
        <f>IF(AND(A322="",B322="",C322="",J322=""),"",IF(LEFT(U322,7)="EXAMPLE","Example row",IF(BizState="","Fix: choose your state on Start here",IF(A322="","Fix: add the date",IF(B322="","Fix: add the bill number",IF(C322="","Fix: add the vendor",IF(F322="","Fix: pick the vendor's state",IF(G322="","Fix: pick what it was for",IF(J322="","Fix: add the taxable value",IF(K322="","Fix: pick the GST rate (0 if none)",IF(AND(D322&lt;&gt;"",LEN(D322)&lt;&gt;15),"Fix: GSTIN must have 15 characters",IF(AND(E322&lt;&gt;"",LEN(E322)&lt;&gt;10),"Fix: PAN must have 10 characters",IF(AND(O322&lt;&gt;"",ABS(O322-(L322+M322+N322))&gt;1),"OK, but GST on the bill differs from the rate",IF(COUNTIFS(C$6:C$505,C322,B$6:B$505,B322,K$6:K$505,K322)&gt;1,"Fix: same vendor bill and rate twice","OK"))))))))))))))</f>
        <v/>
      </c>
    </row>
    <row r="323">
      <c r="A323" s="30" t="n"/>
      <c r="B323" s="31" t="n"/>
      <c r="C323" s="31" t="n"/>
      <c r="D323" s="31" t="n"/>
      <c r="E323" s="31" t="n"/>
      <c r="F323" s="31" t="n"/>
      <c r="G323" s="31" t="n"/>
      <c r="H323" s="31" t="n"/>
      <c r="I323" s="31" t="n"/>
      <c r="J323" s="32" t="n"/>
      <c r="K323" s="31" t="n"/>
      <c r="L323" s="33">
        <f>IF(OR(J323="",K323="",BizState="",F323=""),"",IF(F323=BizState,0,ROUND(J323*K323/100,2)))</f>
        <v/>
      </c>
      <c r="M323" s="33">
        <f>IF(OR(J323="",K323="",BizState="",F323=""),"",IF(F323=BizState,ROUND(J323*K323/200,2),0))</f>
        <v/>
      </c>
      <c r="N323" s="33">
        <f>IF(M323="","",M323)</f>
        <v/>
      </c>
      <c r="O323" s="32" t="n"/>
      <c r="P323" s="31" t="n"/>
      <c r="Q323" s="33">
        <f>IF(OR(J323="",L323=""),"",J323+IF(P323="Yes",0,IF(O323&lt;&gt;"",O323,L323+M323+N323)))</f>
        <v/>
      </c>
      <c r="R323" s="32" t="n"/>
      <c r="S323" s="31" t="n"/>
      <c r="T323" s="31" t="n"/>
      <c r="U323" s="31" t="n"/>
      <c r="V323" s="31" t="n"/>
      <c r="W323" s="34">
        <f>IF(AND(A323="",B323="",C323="",J323=""),"",IF(LEFT(U323,7)="EXAMPLE","Example row",IF(BizState="","Fix: choose your state on Start here",IF(A323="","Fix: add the date",IF(B323="","Fix: add the bill number",IF(C323="","Fix: add the vendor",IF(F323="","Fix: pick the vendor's state",IF(G323="","Fix: pick what it was for",IF(J323="","Fix: add the taxable value",IF(K323="","Fix: pick the GST rate (0 if none)",IF(AND(D323&lt;&gt;"",LEN(D323)&lt;&gt;15),"Fix: GSTIN must have 15 characters",IF(AND(E323&lt;&gt;"",LEN(E323)&lt;&gt;10),"Fix: PAN must have 10 characters",IF(AND(O323&lt;&gt;"",ABS(O323-(L323+M323+N323))&gt;1),"OK, but GST on the bill differs from the rate",IF(COUNTIFS(C$6:C$505,C323,B$6:B$505,B323,K$6:K$505,K323)&gt;1,"Fix: same vendor bill and rate twice","OK"))))))))))))))</f>
        <v/>
      </c>
    </row>
    <row r="324">
      <c r="A324" s="30" t="n"/>
      <c r="B324" s="31" t="n"/>
      <c r="C324" s="31" t="n"/>
      <c r="D324" s="31" t="n"/>
      <c r="E324" s="31" t="n"/>
      <c r="F324" s="31" t="n"/>
      <c r="G324" s="31" t="n"/>
      <c r="H324" s="31" t="n"/>
      <c r="I324" s="31" t="n"/>
      <c r="J324" s="32" t="n"/>
      <c r="K324" s="31" t="n"/>
      <c r="L324" s="33">
        <f>IF(OR(J324="",K324="",BizState="",F324=""),"",IF(F324=BizState,0,ROUND(J324*K324/100,2)))</f>
        <v/>
      </c>
      <c r="M324" s="33">
        <f>IF(OR(J324="",K324="",BizState="",F324=""),"",IF(F324=BizState,ROUND(J324*K324/200,2),0))</f>
        <v/>
      </c>
      <c r="N324" s="33">
        <f>IF(M324="","",M324)</f>
        <v/>
      </c>
      <c r="O324" s="32" t="n"/>
      <c r="P324" s="31" t="n"/>
      <c r="Q324" s="33">
        <f>IF(OR(J324="",L324=""),"",J324+IF(P324="Yes",0,IF(O324&lt;&gt;"",O324,L324+M324+N324)))</f>
        <v/>
      </c>
      <c r="R324" s="32" t="n"/>
      <c r="S324" s="31" t="n"/>
      <c r="T324" s="31" t="n"/>
      <c r="U324" s="31" t="n"/>
      <c r="V324" s="31" t="n"/>
      <c r="W324" s="34">
        <f>IF(AND(A324="",B324="",C324="",J324=""),"",IF(LEFT(U324,7)="EXAMPLE","Example row",IF(BizState="","Fix: choose your state on Start here",IF(A324="","Fix: add the date",IF(B324="","Fix: add the bill number",IF(C324="","Fix: add the vendor",IF(F324="","Fix: pick the vendor's state",IF(G324="","Fix: pick what it was for",IF(J324="","Fix: add the taxable value",IF(K324="","Fix: pick the GST rate (0 if none)",IF(AND(D324&lt;&gt;"",LEN(D324)&lt;&gt;15),"Fix: GSTIN must have 15 characters",IF(AND(E324&lt;&gt;"",LEN(E324)&lt;&gt;10),"Fix: PAN must have 10 characters",IF(AND(O324&lt;&gt;"",ABS(O324-(L324+M324+N324))&gt;1),"OK, but GST on the bill differs from the rate",IF(COUNTIFS(C$6:C$505,C324,B$6:B$505,B324,K$6:K$505,K324)&gt;1,"Fix: same vendor bill and rate twice","OK"))))))))))))))</f>
        <v/>
      </c>
    </row>
    <row r="325">
      <c r="A325" s="30" t="n"/>
      <c r="B325" s="31" t="n"/>
      <c r="C325" s="31" t="n"/>
      <c r="D325" s="31" t="n"/>
      <c r="E325" s="31" t="n"/>
      <c r="F325" s="31" t="n"/>
      <c r="G325" s="31" t="n"/>
      <c r="H325" s="31" t="n"/>
      <c r="I325" s="31" t="n"/>
      <c r="J325" s="32" t="n"/>
      <c r="K325" s="31" t="n"/>
      <c r="L325" s="33">
        <f>IF(OR(J325="",K325="",BizState="",F325=""),"",IF(F325=BizState,0,ROUND(J325*K325/100,2)))</f>
        <v/>
      </c>
      <c r="M325" s="33">
        <f>IF(OR(J325="",K325="",BizState="",F325=""),"",IF(F325=BizState,ROUND(J325*K325/200,2),0))</f>
        <v/>
      </c>
      <c r="N325" s="33">
        <f>IF(M325="","",M325)</f>
        <v/>
      </c>
      <c r="O325" s="32" t="n"/>
      <c r="P325" s="31" t="n"/>
      <c r="Q325" s="33">
        <f>IF(OR(J325="",L325=""),"",J325+IF(P325="Yes",0,IF(O325&lt;&gt;"",O325,L325+M325+N325)))</f>
        <v/>
      </c>
      <c r="R325" s="32" t="n"/>
      <c r="S325" s="31" t="n"/>
      <c r="T325" s="31" t="n"/>
      <c r="U325" s="31" t="n"/>
      <c r="V325" s="31" t="n"/>
      <c r="W325" s="34">
        <f>IF(AND(A325="",B325="",C325="",J325=""),"",IF(LEFT(U325,7)="EXAMPLE","Example row",IF(BizState="","Fix: choose your state on Start here",IF(A325="","Fix: add the date",IF(B325="","Fix: add the bill number",IF(C325="","Fix: add the vendor",IF(F325="","Fix: pick the vendor's state",IF(G325="","Fix: pick what it was for",IF(J325="","Fix: add the taxable value",IF(K325="","Fix: pick the GST rate (0 if none)",IF(AND(D325&lt;&gt;"",LEN(D325)&lt;&gt;15),"Fix: GSTIN must have 15 characters",IF(AND(E325&lt;&gt;"",LEN(E325)&lt;&gt;10),"Fix: PAN must have 10 characters",IF(AND(O325&lt;&gt;"",ABS(O325-(L325+M325+N325))&gt;1),"OK, but GST on the bill differs from the rate",IF(COUNTIFS(C$6:C$505,C325,B$6:B$505,B325,K$6:K$505,K325)&gt;1,"Fix: same vendor bill and rate twice","OK"))))))))))))))</f>
        <v/>
      </c>
    </row>
    <row r="326">
      <c r="A326" s="30" t="n"/>
      <c r="B326" s="31" t="n"/>
      <c r="C326" s="31" t="n"/>
      <c r="D326" s="31" t="n"/>
      <c r="E326" s="31" t="n"/>
      <c r="F326" s="31" t="n"/>
      <c r="G326" s="31" t="n"/>
      <c r="H326" s="31" t="n"/>
      <c r="I326" s="31" t="n"/>
      <c r="J326" s="32" t="n"/>
      <c r="K326" s="31" t="n"/>
      <c r="L326" s="33">
        <f>IF(OR(J326="",K326="",BizState="",F326=""),"",IF(F326=BizState,0,ROUND(J326*K326/100,2)))</f>
        <v/>
      </c>
      <c r="M326" s="33">
        <f>IF(OR(J326="",K326="",BizState="",F326=""),"",IF(F326=BizState,ROUND(J326*K326/200,2),0))</f>
        <v/>
      </c>
      <c r="N326" s="33">
        <f>IF(M326="","",M326)</f>
        <v/>
      </c>
      <c r="O326" s="32" t="n"/>
      <c r="P326" s="31" t="n"/>
      <c r="Q326" s="33">
        <f>IF(OR(J326="",L326=""),"",J326+IF(P326="Yes",0,IF(O326&lt;&gt;"",O326,L326+M326+N326)))</f>
        <v/>
      </c>
      <c r="R326" s="32" t="n"/>
      <c r="S326" s="31" t="n"/>
      <c r="T326" s="31" t="n"/>
      <c r="U326" s="31" t="n"/>
      <c r="V326" s="31" t="n"/>
      <c r="W326" s="34">
        <f>IF(AND(A326="",B326="",C326="",J326=""),"",IF(LEFT(U326,7)="EXAMPLE","Example row",IF(BizState="","Fix: choose your state on Start here",IF(A326="","Fix: add the date",IF(B326="","Fix: add the bill number",IF(C326="","Fix: add the vendor",IF(F326="","Fix: pick the vendor's state",IF(G326="","Fix: pick what it was for",IF(J326="","Fix: add the taxable value",IF(K326="","Fix: pick the GST rate (0 if none)",IF(AND(D326&lt;&gt;"",LEN(D326)&lt;&gt;15),"Fix: GSTIN must have 15 characters",IF(AND(E326&lt;&gt;"",LEN(E326)&lt;&gt;10),"Fix: PAN must have 10 characters",IF(AND(O326&lt;&gt;"",ABS(O326-(L326+M326+N326))&gt;1),"OK, but GST on the bill differs from the rate",IF(COUNTIFS(C$6:C$505,C326,B$6:B$505,B326,K$6:K$505,K326)&gt;1,"Fix: same vendor bill and rate twice","OK"))))))))))))))</f>
        <v/>
      </c>
    </row>
    <row r="327">
      <c r="A327" s="30" t="n"/>
      <c r="B327" s="31" t="n"/>
      <c r="C327" s="31" t="n"/>
      <c r="D327" s="31" t="n"/>
      <c r="E327" s="31" t="n"/>
      <c r="F327" s="31" t="n"/>
      <c r="G327" s="31" t="n"/>
      <c r="H327" s="31" t="n"/>
      <c r="I327" s="31" t="n"/>
      <c r="J327" s="32" t="n"/>
      <c r="K327" s="31" t="n"/>
      <c r="L327" s="33">
        <f>IF(OR(J327="",K327="",BizState="",F327=""),"",IF(F327=BizState,0,ROUND(J327*K327/100,2)))</f>
        <v/>
      </c>
      <c r="M327" s="33">
        <f>IF(OR(J327="",K327="",BizState="",F327=""),"",IF(F327=BizState,ROUND(J327*K327/200,2),0))</f>
        <v/>
      </c>
      <c r="N327" s="33">
        <f>IF(M327="","",M327)</f>
        <v/>
      </c>
      <c r="O327" s="32" t="n"/>
      <c r="P327" s="31" t="n"/>
      <c r="Q327" s="33">
        <f>IF(OR(J327="",L327=""),"",J327+IF(P327="Yes",0,IF(O327&lt;&gt;"",O327,L327+M327+N327)))</f>
        <v/>
      </c>
      <c r="R327" s="32" t="n"/>
      <c r="S327" s="31" t="n"/>
      <c r="T327" s="31" t="n"/>
      <c r="U327" s="31" t="n"/>
      <c r="V327" s="31" t="n"/>
      <c r="W327" s="34">
        <f>IF(AND(A327="",B327="",C327="",J327=""),"",IF(LEFT(U327,7)="EXAMPLE","Example row",IF(BizState="","Fix: choose your state on Start here",IF(A327="","Fix: add the date",IF(B327="","Fix: add the bill number",IF(C327="","Fix: add the vendor",IF(F327="","Fix: pick the vendor's state",IF(G327="","Fix: pick what it was for",IF(J327="","Fix: add the taxable value",IF(K327="","Fix: pick the GST rate (0 if none)",IF(AND(D327&lt;&gt;"",LEN(D327)&lt;&gt;15),"Fix: GSTIN must have 15 characters",IF(AND(E327&lt;&gt;"",LEN(E327)&lt;&gt;10),"Fix: PAN must have 10 characters",IF(AND(O327&lt;&gt;"",ABS(O327-(L327+M327+N327))&gt;1),"OK, but GST on the bill differs from the rate",IF(COUNTIFS(C$6:C$505,C327,B$6:B$505,B327,K$6:K$505,K327)&gt;1,"Fix: same vendor bill and rate twice","OK"))))))))))))))</f>
        <v/>
      </c>
    </row>
    <row r="328">
      <c r="A328" s="30" t="n"/>
      <c r="B328" s="31" t="n"/>
      <c r="C328" s="31" t="n"/>
      <c r="D328" s="31" t="n"/>
      <c r="E328" s="31" t="n"/>
      <c r="F328" s="31" t="n"/>
      <c r="G328" s="31" t="n"/>
      <c r="H328" s="31" t="n"/>
      <c r="I328" s="31" t="n"/>
      <c r="J328" s="32" t="n"/>
      <c r="K328" s="31" t="n"/>
      <c r="L328" s="33">
        <f>IF(OR(J328="",K328="",BizState="",F328=""),"",IF(F328=BizState,0,ROUND(J328*K328/100,2)))</f>
        <v/>
      </c>
      <c r="M328" s="33">
        <f>IF(OR(J328="",K328="",BizState="",F328=""),"",IF(F328=BizState,ROUND(J328*K328/200,2),0))</f>
        <v/>
      </c>
      <c r="N328" s="33">
        <f>IF(M328="","",M328)</f>
        <v/>
      </c>
      <c r="O328" s="32" t="n"/>
      <c r="P328" s="31" t="n"/>
      <c r="Q328" s="33">
        <f>IF(OR(J328="",L328=""),"",J328+IF(P328="Yes",0,IF(O328&lt;&gt;"",O328,L328+M328+N328)))</f>
        <v/>
      </c>
      <c r="R328" s="32" t="n"/>
      <c r="S328" s="31" t="n"/>
      <c r="T328" s="31" t="n"/>
      <c r="U328" s="31" t="n"/>
      <c r="V328" s="31" t="n"/>
      <c r="W328" s="34">
        <f>IF(AND(A328="",B328="",C328="",J328=""),"",IF(LEFT(U328,7)="EXAMPLE","Example row",IF(BizState="","Fix: choose your state on Start here",IF(A328="","Fix: add the date",IF(B328="","Fix: add the bill number",IF(C328="","Fix: add the vendor",IF(F328="","Fix: pick the vendor's state",IF(G328="","Fix: pick what it was for",IF(J328="","Fix: add the taxable value",IF(K328="","Fix: pick the GST rate (0 if none)",IF(AND(D328&lt;&gt;"",LEN(D328)&lt;&gt;15),"Fix: GSTIN must have 15 characters",IF(AND(E328&lt;&gt;"",LEN(E328)&lt;&gt;10),"Fix: PAN must have 10 characters",IF(AND(O328&lt;&gt;"",ABS(O328-(L328+M328+N328))&gt;1),"OK, but GST on the bill differs from the rate",IF(COUNTIFS(C$6:C$505,C328,B$6:B$505,B328,K$6:K$505,K328)&gt;1,"Fix: same vendor bill and rate twice","OK"))))))))))))))</f>
        <v/>
      </c>
    </row>
    <row r="329">
      <c r="A329" s="30" t="n"/>
      <c r="B329" s="31" t="n"/>
      <c r="C329" s="31" t="n"/>
      <c r="D329" s="31" t="n"/>
      <c r="E329" s="31" t="n"/>
      <c r="F329" s="31" t="n"/>
      <c r="G329" s="31" t="n"/>
      <c r="H329" s="31" t="n"/>
      <c r="I329" s="31" t="n"/>
      <c r="J329" s="32" t="n"/>
      <c r="K329" s="31" t="n"/>
      <c r="L329" s="33">
        <f>IF(OR(J329="",K329="",BizState="",F329=""),"",IF(F329=BizState,0,ROUND(J329*K329/100,2)))</f>
        <v/>
      </c>
      <c r="M329" s="33">
        <f>IF(OR(J329="",K329="",BizState="",F329=""),"",IF(F329=BizState,ROUND(J329*K329/200,2),0))</f>
        <v/>
      </c>
      <c r="N329" s="33">
        <f>IF(M329="","",M329)</f>
        <v/>
      </c>
      <c r="O329" s="32" t="n"/>
      <c r="P329" s="31" t="n"/>
      <c r="Q329" s="33">
        <f>IF(OR(J329="",L329=""),"",J329+IF(P329="Yes",0,IF(O329&lt;&gt;"",O329,L329+M329+N329)))</f>
        <v/>
      </c>
      <c r="R329" s="32" t="n"/>
      <c r="S329" s="31" t="n"/>
      <c r="T329" s="31" t="n"/>
      <c r="U329" s="31" t="n"/>
      <c r="V329" s="31" t="n"/>
      <c r="W329" s="34">
        <f>IF(AND(A329="",B329="",C329="",J329=""),"",IF(LEFT(U329,7)="EXAMPLE","Example row",IF(BizState="","Fix: choose your state on Start here",IF(A329="","Fix: add the date",IF(B329="","Fix: add the bill number",IF(C329="","Fix: add the vendor",IF(F329="","Fix: pick the vendor's state",IF(G329="","Fix: pick what it was for",IF(J329="","Fix: add the taxable value",IF(K329="","Fix: pick the GST rate (0 if none)",IF(AND(D329&lt;&gt;"",LEN(D329)&lt;&gt;15),"Fix: GSTIN must have 15 characters",IF(AND(E329&lt;&gt;"",LEN(E329)&lt;&gt;10),"Fix: PAN must have 10 characters",IF(AND(O329&lt;&gt;"",ABS(O329-(L329+M329+N329))&gt;1),"OK, but GST on the bill differs from the rate",IF(COUNTIFS(C$6:C$505,C329,B$6:B$505,B329,K$6:K$505,K329)&gt;1,"Fix: same vendor bill and rate twice","OK"))))))))))))))</f>
        <v/>
      </c>
    </row>
    <row r="330">
      <c r="A330" s="30" t="n"/>
      <c r="B330" s="31" t="n"/>
      <c r="C330" s="31" t="n"/>
      <c r="D330" s="31" t="n"/>
      <c r="E330" s="31" t="n"/>
      <c r="F330" s="31" t="n"/>
      <c r="G330" s="31" t="n"/>
      <c r="H330" s="31" t="n"/>
      <c r="I330" s="31" t="n"/>
      <c r="J330" s="32" t="n"/>
      <c r="K330" s="31" t="n"/>
      <c r="L330" s="33">
        <f>IF(OR(J330="",K330="",BizState="",F330=""),"",IF(F330=BizState,0,ROUND(J330*K330/100,2)))</f>
        <v/>
      </c>
      <c r="M330" s="33">
        <f>IF(OR(J330="",K330="",BizState="",F330=""),"",IF(F330=BizState,ROUND(J330*K330/200,2),0))</f>
        <v/>
      </c>
      <c r="N330" s="33">
        <f>IF(M330="","",M330)</f>
        <v/>
      </c>
      <c r="O330" s="32" t="n"/>
      <c r="P330" s="31" t="n"/>
      <c r="Q330" s="33">
        <f>IF(OR(J330="",L330=""),"",J330+IF(P330="Yes",0,IF(O330&lt;&gt;"",O330,L330+M330+N330)))</f>
        <v/>
      </c>
      <c r="R330" s="32" t="n"/>
      <c r="S330" s="31" t="n"/>
      <c r="T330" s="31" t="n"/>
      <c r="U330" s="31" t="n"/>
      <c r="V330" s="31" t="n"/>
      <c r="W330" s="34">
        <f>IF(AND(A330="",B330="",C330="",J330=""),"",IF(LEFT(U330,7)="EXAMPLE","Example row",IF(BizState="","Fix: choose your state on Start here",IF(A330="","Fix: add the date",IF(B330="","Fix: add the bill number",IF(C330="","Fix: add the vendor",IF(F330="","Fix: pick the vendor's state",IF(G330="","Fix: pick what it was for",IF(J330="","Fix: add the taxable value",IF(K330="","Fix: pick the GST rate (0 if none)",IF(AND(D330&lt;&gt;"",LEN(D330)&lt;&gt;15),"Fix: GSTIN must have 15 characters",IF(AND(E330&lt;&gt;"",LEN(E330)&lt;&gt;10),"Fix: PAN must have 10 characters",IF(AND(O330&lt;&gt;"",ABS(O330-(L330+M330+N330))&gt;1),"OK, but GST on the bill differs from the rate",IF(COUNTIFS(C$6:C$505,C330,B$6:B$505,B330,K$6:K$505,K330)&gt;1,"Fix: same vendor bill and rate twice","OK"))))))))))))))</f>
        <v/>
      </c>
    </row>
    <row r="331">
      <c r="A331" s="30" t="n"/>
      <c r="B331" s="31" t="n"/>
      <c r="C331" s="31" t="n"/>
      <c r="D331" s="31" t="n"/>
      <c r="E331" s="31" t="n"/>
      <c r="F331" s="31" t="n"/>
      <c r="G331" s="31" t="n"/>
      <c r="H331" s="31" t="n"/>
      <c r="I331" s="31" t="n"/>
      <c r="J331" s="32" t="n"/>
      <c r="K331" s="31" t="n"/>
      <c r="L331" s="33">
        <f>IF(OR(J331="",K331="",BizState="",F331=""),"",IF(F331=BizState,0,ROUND(J331*K331/100,2)))</f>
        <v/>
      </c>
      <c r="M331" s="33">
        <f>IF(OR(J331="",K331="",BizState="",F331=""),"",IF(F331=BizState,ROUND(J331*K331/200,2),0))</f>
        <v/>
      </c>
      <c r="N331" s="33">
        <f>IF(M331="","",M331)</f>
        <v/>
      </c>
      <c r="O331" s="32" t="n"/>
      <c r="P331" s="31" t="n"/>
      <c r="Q331" s="33">
        <f>IF(OR(J331="",L331=""),"",J331+IF(P331="Yes",0,IF(O331&lt;&gt;"",O331,L331+M331+N331)))</f>
        <v/>
      </c>
      <c r="R331" s="32" t="n"/>
      <c r="S331" s="31" t="n"/>
      <c r="T331" s="31" t="n"/>
      <c r="U331" s="31" t="n"/>
      <c r="V331" s="31" t="n"/>
      <c r="W331" s="34">
        <f>IF(AND(A331="",B331="",C331="",J331=""),"",IF(LEFT(U331,7)="EXAMPLE","Example row",IF(BizState="","Fix: choose your state on Start here",IF(A331="","Fix: add the date",IF(B331="","Fix: add the bill number",IF(C331="","Fix: add the vendor",IF(F331="","Fix: pick the vendor's state",IF(G331="","Fix: pick what it was for",IF(J331="","Fix: add the taxable value",IF(K331="","Fix: pick the GST rate (0 if none)",IF(AND(D331&lt;&gt;"",LEN(D331)&lt;&gt;15),"Fix: GSTIN must have 15 characters",IF(AND(E331&lt;&gt;"",LEN(E331)&lt;&gt;10),"Fix: PAN must have 10 characters",IF(AND(O331&lt;&gt;"",ABS(O331-(L331+M331+N331))&gt;1),"OK, but GST on the bill differs from the rate",IF(COUNTIFS(C$6:C$505,C331,B$6:B$505,B331,K$6:K$505,K331)&gt;1,"Fix: same vendor bill and rate twice","OK"))))))))))))))</f>
        <v/>
      </c>
    </row>
    <row r="332">
      <c r="A332" s="30" t="n"/>
      <c r="B332" s="31" t="n"/>
      <c r="C332" s="31" t="n"/>
      <c r="D332" s="31" t="n"/>
      <c r="E332" s="31" t="n"/>
      <c r="F332" s="31" t="n"/>
      <c r="G332" s="31" t="n"/>
      <c r="H332" s="31" t="n"/>
      <c r="I332" s="31" t="n"/>
      <c r="J332" s="32" t="n"/>
      <c r="K332" s="31" t="n"/>
      <c r="L332" s="33">
        <f>IF(OR(J332="",K332="",BizState="",F332=""),"",IF(F332=BizState,0,ROUND(J332*K332/100,2)))</f>
        <v/>
      </c>
      <c r="M332" s="33">
        <f>IF(OR(J332="",K332="",BizState="",F332=""),"",IF(F332=BizState,ROUND(J332*K332/200,2),0))</f>
        <v/>
      </c>
      <c r="N332" s="33">
        <f>IF(M332="","",M332)</f>
        <v/>
      </c>
      <c r="O332" s="32" t="n"/>
      <c r="P332" s="31" t="n"/>
      <c r="Q332" s="33">
        <f>IF(OR(J332="",L332=""),"",J332+IF(P332="Yes",0,IF(O332&lt;&gt;"",O332,L332+M332+N332)))</f>
        <v/>
      </c>
      <c r="R332" s="32" t="n"/>
      <c r="S332" s="31" t="n"/>
      <c r="T332" s="31" t="n"/>
      <c r="U332" s="31" t="n"/>
      <c r="V332" s="31" t="n"/>
      <c r="W332" s="34">
        <f>IF(AND(A332="",B332="",C332="",J332=""),"",IF(LEFT(U332,7)="EXAMPLE","Example row",IF(BizState="","Fix: choose your state on Start here",IF(A332="","Fix: add the date",IF(B332="","Fix: add the bill number",IF(C332="","Fix: add the vendor",IF(F332="","Fix: pick the vendor's state",IF(G332="","Fix: pick what it was for",IF(J332="","Fix: add the taxable value",IF(K332="","Fix: pick the GST rate (0 if none)",IF(AND(D332&lt;&gt;"",LEN(D332)&lt;&gt;15),"Fix: GSTIN must have 15 characters",IF(AND(E332&lt;&gt;"",LEN(E332)&lt;&gt;10),"Fix: PAN must have 10 characters",IF(AND(O332&lt;&gt;"",ABS(O332-(L332+M332+N332))&gt;1),"OK, but GST on the bill differs from the rate",IF(COUNTIFS(C$6:C$505,C332,B$6:B$505,B332,K$6:K$505,K332)&gt;1,"Fix: same vendor bill and rate twice","OK"))))))))))))))</f>
        <v/>
      </c>
    </row>
    <row r="333">
      <c r="A333" s="30" t="n"/>
      <c r="B333" s="31" t="n"/>
      <c r="C333" s="31" t="n"/>
      <c r="D333" s="31" t="n"/>
      <c r="E333" s="31" t="n"/>
      <c r="F333" s="31" t="n"/>
      <c r="G333" s="31" t="n"/>
      <c r="H333" s="31" t="n"/>
      <c r="I333" s="31" t="n"/>
      <c r="J333" s="32" t="n"/>
      <c r="K333" s="31" t="n"/>
      <c r="L333" s="33">
        <f>IF(OR(J333="",K333="",BizState="",F333=""),"",IF(F333=BizState,0,ROUND(J333*K333/100,2)))</f>
        <v/>
      </c>
      <c r="M333" s="33">
        <f>IF(OR(J333="",K333="",BizState="",F333=""),"",IF(F333=BizState,ROUND(J333*K333/200,2),0))</f>
        <v/>
      </c>
      <c r="N333" s="33">
        <f>IF(M333="","",M333)</f>
        <v/>
      </c>
      <c r="O333" s="32" t="n"/>
      <c r="P333" s="31" t="n"/>
      <c r="Q333" s="33">
        <f>IF(OR(J333="",L333=""),"",J333+IF(P333="Yes",0,IF(O333&lt;&gt;"",O333,L333+M333+N333)))</f>
        <v/>
      </c>
      <c r="R333" s="32" t="n"/>
      <c r="S333" s="31" t="n"/>
      <c r="T333" s="31" t="n"/>
      <c r="U333" s="31" t="n"/>
      <c r="V333" s="31" t="n"/>
      <c r="W333" s="34">
        <f>IF(AND(A333="",B333="",C333="",J333=""),"",IF(LEFT(U333,7)="EXAMPLE","Example row",IF(BizState="","Fix: choose your state on Start here",IF(A333="","Fix: add the date",IF(B333="","Fix: add the bill number",IF(C333="","Fix: add the vendor",IF(F333="","Fix: pick the vendor's state",IF(G333="","Fix: pick what it was for",IF(J333="","Fix: add the taxable value",IF(K333="","Fix: pick the GST rate (0 if none)",IF(AND(D333&lt;&gt;"",LEN(D333)&lt;&gt;15),"Fix: GSTIN must have 15 characters",IF(AND(E333&lt;&gt;"",LEN(E333)&lt;&gt;10),"Fix: PAN must have 10 characters",IF(AND(O333&lt;&gt;"",ABS(O333-(L333+M333+N333))&gt;1),"OK, but GST on the bill differs from the rate",IF(COUNTIFS(C$6:C$505,C333,B$6:B$505,B333,K$6:K$505,K333)&gt;1,"Fix: same vendor bill and rate twice","OK"))))))))))))))</f>
        <v/>
      </c>
    </row>
    <row r="334">
      <c r="A334" s="30" t="n"/>
      <c r="B334" s="31" t="n"/>
      <c r="C334" s="31" t="n"/>
      <c r="D334" s="31" t="n"/>
      <c r="E334" s="31" t="n"/>
      <c r="F334" s="31" t="n"/>
      <c r="G334" s="31" t="n"/>
      <c r="H334" s="31" t="n"/>
      <c r="I334" s="31" t="n"/>
      <c r="J334" s="32" t="n"/>
      <c r="K334" s="31" t="n"/>
      <c r="L334" s="33">
        <f>IF(OR(J334="",K334="",BizState="",F334=""),"",IF(F334=BizState,0,ROUND(J334*K334/100,2)))</f>
        <v/>
      </c>
      <c r="M334" s="33">
        <f>IF(OR(J334="",K334="",BizState="",F334=""),"",IF(F334=BizState,ROUND(J334*K334/200,2),0))</f>
        <v/>
      </c>
      <c r="N334" s="33">
        <f>IF(M334="","",M334)</f>
        <v/>
      </c>
      <c r="O334" s="32" t="n"/>
      <c r="P334" s="31" t="n"/>
      <c r="Q334" s="33">
        <f>IF(OR(J334="",L334=""),"",J334+IF(P334="Yes",0,IF(O334&lt;&gt;"",O334,L334+M334+N334)))</f>
        <v/>
      </c>
      <c r="R334" s="32" t="n"/>
      <c r="S334" s="31" t="n"/>
      <c r="T334" s="31" t="n"/>
      <c r="U334" s="31" t="n"/>
      <c r="V334" s="31" t="n"/>
      <c r="W334" s="34">
        <f>IF(AND(A334="",B334="",C334="",J334=""),"",IF(LEFT(U334,7)="EXAMPLE","Example row",IF(BizState="","Fix: choose your state on Start here",IF(A334="","Fix: add the date",IF(B334="","Fix: add the bill number",IF(C334="","Fix: add the vendor",IF(F334="","Fix: pick the vendor's state",IF(G334="","Fix: pick what it was for",IF(J334="","Fix: add the taxable value",IF(K334="","Fix: pick the GST rate (0 if none)",IF(AND(D334&lt;&gt;"",LEN(D334)&lt;&gt;15),"Fix: GSTIN must have 15 characters",IF(AND(E334&lt;&gt;"",LEN(E334)&lt;&gt;10),"Fix: PAN must have 10 characters",IF(AND(O334&lt;&gt;"",ABS(O334-(L334+M334+N334))&gt;1),"OK, but GST on the bill differs from the rate",IF(COUNTIFS(C$6:C$505,C334,B$6:B$505,B334,K$6:K$505,K334)&gt;1,"Fix: same vendor bill and rate twice","OK"))))))))))))))</f>
        <v/>
      </c>
    </row>
    <row r="335">
      <c r="A335" s="30" t="n"/>
      <c r="B335" s="31" t="n"/>
      <c r="C335" s="31" t="n"/>
      <c r="D335" s="31" t="n"/>
      <c r="E335" s="31" t="n"/>
      <c r="F335" s="31" t="n"/>
      <c r="G335" s="31" t="n"/>
      <c r="H335" s="31" t="n"/>
      <c r="I335" s="31" t="n"/>
      <c r="J335" s="32" t="n"/>
      <c r="K335" s="31" t="n"/>
      <c r="L335" s="33">
        <f>IF(OR(J335="",K335="",BizState="",F335=""),"",IF(F335=BizState,0,ROUND(J335*K335/100,2)))</f>
        <v/>
      </c>
      <c r="M335" s="33">
        <f>IF(OR(J335="",K335="",BizState="",F335=""),"",IF(F335=BizState,ROUND(J335*K335/200,2),0))</f>
        <v/>
      </c>
      <c r="N335" s="33">
        <f>IF(M335="","",M335)</f>
        <v/>
      </c>
      <c r="O335" s="32" t="n"/>
      <c r="P335" s="31" t="n"/>
      <c r="Q335" s="33">
        <f>IF(OR(J335="",L335=""),"",J335+IF(P335="Yes",0,IF(O335&lt;&gt;"",O335,L335+M335+N335)))</f>
        <v/>
      </c>
      <c r="R335" s="32" t="n"/>
      <c r="S335" s="31" t="n"/>
      <c r="T335" s="31" t="n"/>
      <c r="U335" s="31" t="n"/>
      <c r="V335" s="31" t="n"/>
      <c r="W335" s="34">
        <f>IF(AND(A335="",B335="",C335="",J335=""),"",IF(LEFT(U335,7)="EXAMPLE","Example row",IF(BizState="","Fix: choose your state on Start here",IF(A335="","Fix: add the date",IF(B335="","Fix: add the bill number",IF(C335="","Fix: add the vendor",IF(F335="","Fix: pick the vendor's state",IF(G335="","Fix: pick what it was for",IF(J335="","Fix: add the taxable value",IF(K335="","Fix: pick the GST rate (0 if none)",IF(AND(D335&lt;&gt;"",LEN(D335)&lt;&gt;15),"Fix: GSTIN must have 15 characters",IF(AND(E335&lt;&gt;"",LEN(E335)&lt;&gt;10),"Fix: PAN must have 10 characters",IF(AND(O335&lt;&gt;"",ABS(O335-(L335+M335+N335))&gt;1),"OK, but GST on the bill differs from the rate",IF(COUNTIFS(C$6:C$505,C335,B$6:B$505,B335,K$6:K$505,K335)&gt;1,"Fix: same vendor bill and rate twice","OK"))))))))))))))</f>
        <v/>
      </c>
    </row>
    <row r="336">
      <c r="A336" s="30" t="n"/>
      <c r="B336" s="31" t="n"/>
      <c r="C336" s="31" t="n"/>
      <c r="D336" s="31" t="n"/>
      <c r="E336" s="31" t="n"/>
      <c r="F336" s="31" t="n"/>
      <c r="G336" s="31" t="n"/>
      <c r="H336" s="31" t="n"/>
      <c r="I336" s="31" t="n"/>
      <c r="J336" s="32" t="n"/>
      <c r="K336" s="31" t="n"/>
      <c r="L336" s="33">
        <f>IF(OR(J336="",K336="",BizState="",F336=""),"",IF(F336=BizState,0,ROUND(J336*K336/100,2)))</f>
        <v/>
      </c>
      <c r="M336" s="33">
        <f>IF(OR(J336="",K336="",BizState="",F336=""),"",IF(F336=BizState,ROUND(J336*K336/200,2),0))</f>
        <v/>
      </c>
      <c r="N336" s="33">
        <f>IF(M336="","",M336)</f>
        <v/>
      </c>
      <c r="O336" s="32" t="n"/>
      <c r="P336" s="31" t="n"/>
      <c r="Q336" s="33">
        <f>IF(OR(J336="",L336=""),"",J336+IF(P336="Yes",0,IF(O336&lt;&gt;"",O336,L336+M336+N336)))</f>
        <v/>
      </c>
      <c r="R336" s="32" t="n"/>
      <c r="S336" s="31" t="n"/>
      <c r="T336" s="31" t="n"/>
      <c r="U336" s="31" t="n"/>
      <c r="V336" s="31" t="n"/>
      <c r="W336" s="34">
        <f>IF(AND(A336="",B336="",C336="",J336=""),"",IF(LEFT(U336,7)="EXAMPLE","Example row",IF(BizState="","Fix: choose your state on Start here",IF(A336="","Fix: add the date",IF(B336="","Fix: add the bill number",IF(C336="","Fix: add the vendor",IF(F336="","Fix: pick the vendor's state",IF(G336="","Fix: pick what it was for",IF(J336="","Fix: add the taxable value",IF(K336="","Fix: pick the GST rate (0 if none)",IF(AND(D336&lt;&gt;"",LEN(D336)&lt;&gt;15),"Fix: GSTIN must have 15 characters",IF(AND(E336&lt;&gt;"",LEN(E336)&lt;&gt;10),"Fix: PAN must have 10 characters",IF(AND(O336&lt;&gt;"",ABS(O336-(L336+M336+N336))&gt;1),"OK, but GST on the bill differs from the rate",IF(COUNTIFS(C$6:C$505,C336,B$6:B$505,B336,K$6:K$505,K336)&gt;1,"Fix: same vendor bill and rate twice","OK"))))))))))))))</f>
        <v/>
      </c>
    </row>
    <row r="337">
      <c r="A337" s="30" t="n"/>
      <c r="B337" s="31" t="n"/>
      <c r="C337" s="31" t="n"/>
      <c r="D337" s="31" t="n"/>
      <c r="E337" s="31" t="n"/>
      <c r="F337" s="31" t="n"/>
      <c r="G337" s="31" t="n"/>
      <c r="H337" s="31" t="n"/>
      <c r="I337" s="31" t="n"/>
      <c r="J337" s="32" t="n"/>
      <c r="K337" s="31" t="n"/>
      <c r="L337" s="33">
        <f>IF(OR(J337="",K337="",BizState="",F337=""),"",IF(F337=BizState,0,ROUND(J337*K337/100,2)))</f>
        <v/>
      </c>
      <c r="M337" s="33">
        <f>IF(OR(J337="",K337="",BizState="",F337=""),"",IF(F337=BizState,ROUND(J337*K337/200,2),0))</f>
        <v/>
      </c>
      <c r="N337" s="33">
        <f>IF(M337="","",M337)</f>
        <v/>
      </c>
      <c r="O337" s="32" t="n"/>
      <c r="P337" s="31" t="n"/>
      <c r="Q337" s="33">
        <f>IF(OR(J337="",L337=""),"",J337+IF(P337="Yes",0,IF(O337&lt;&gt;"",O337,L337+M337+N337)))</f>
        <v/>
      </c>
      <c r="R337" s="32" t="n"/>
      <c r="S337" s="31" t="n"/>
      <c r="T337" s="31" t="n"/>
      <c r="U337" s="31" t="n"/>
      <c r="V337" s="31" t="n"/>
      <c r="W337" s="34">
        <f>IF(AND(A337="",B337="",C337="",J337=""),"",IF(LEFT(U337,7)="EXAMPLE","Example row",IF(BizState="","Fix: choose your state on Start here",IF(A337="","Fix: add the date",IF(B337="","Fix: add the bill number",IF(C337="","Fix: add the vendor",IF(F337="","Fix: pick the vendor's state",IF(G337="","Fix: pick what it was for",IF(J337="","Fix: add the taxable value",IF(K337="","Fix: pick the GST rate (0 if none)",IF(AND(D337&lt;&gt;"",LEN(D337)&lt;&gt;15),"Fix: GSTIN must have 15 characters",IF(AND(E337&lt;&gt;"",LEN(E337)&lt;&gt;10),"Fix: PAN must have 10 characters",IF(AND(O337&lt;&gt;"",ABS(O337-(L337+M337+N337))&gt;1),"OK, but GST on the bill differs from the rate",IF(COUNTIFS(C$6:C$505,C337,B$6:B$505,B337,K$6:K$505,K337)&gt;1,"Fix: same vendor bill and rate twice","OK"))))))))))))))</f>
        <v/>
      </c>
    </row>
    <row r="338">
      <c r="A338" s="30" t="n"/>
      <c r="B338" s="31" t="n"/>
      <c r="C338" s="31" t="n"/>
      <c r="D338" s="31" t="n"/>
      <c r="E338" s="31" t="n"/>
      <c r="F338" s="31" t="n"/>
      <c r="G338" s="31" t="n"/>
      <c r="H338" s="31" t="n"/>
      <c r="I338" s="31" t="n"/>
      <c r="J338" s="32" t="n"/>
      <c r="K338" s="31" t="n"/>
      <c r="L338" s="33">
        <f>IF(OR(J338="",K338="",BizState="",F338=""),"",IF(F338=BizState,0,ROUND(J338*K338/100,2)))</f>
        <v/>
      </c>
      <c r="M338" s="33">
        <f>IF(OR(J338="",K338="",BizState="",F338=""),"",IF(F338=BizState,ROUND(J338*K338/200,2),0))</f>
        <v/>
      </c>
      <c r="N338" s="33">
        <f>IF(M338="","",M338)</f>
        <v/>
      </c>
      <c r="O338" s="32" t="n"/>
      <c r="P338" s="31" t="n"/>
      <c r="Q338" s="33">
        <f>IF(OR(J338="",L338=""),"",J338+IF(P338="Yes",0,IF(O338&lt;&gt;"",O338,L338+M338+N338)))</f>
        <v/>
      </c>
      <c r="R338" s="32" t="n"/>
      <c r="S338" s="31" t="n"/>
      <c r="T338" s="31" t="n"/>
      <c r="U338" s="31" t="n"/>
      <c r="V338" s="31" t="n"/>
      <c r="W338" s="34">
        <f>IF(AND(A338="",B338="",C338="",J338=""),"",IF(LEFT(U338,7)="EXAMPLE","Example row",IF(BizState="","Fix: choose your state on Start here",IF(A338="","Fix: add the date",IF(B338="","Fix: add the bill number",IF(C338="","Fix: add the vendor",IF(F338="","Fix: pick the vendor's state",IF(G338="","Fix: pick what it was for",IF(J338="","Fix: add the taxable value",IF(K338="","Fix: pick the GST rate (0 if none)",IF(AND(D338&lt;&gt;"",LEN(D338)&lt;&gt;15),"Fix: GSTIN must have 15 characters",IF(AND(E338&lt;&gt;"",LEN(E338)&lt;&gt;10),"Fix: PAN must have 10 characters",IF(AND(O338&lt;&gt;"",ABS(O338-(L338+M338+N338))&gt;1),"OK, but GST on the bill differs from the rate",IF(COUNTIFS(C$6:C$505,C338,B$6:B$505,B338,K$6:K$505,K338)&gt;1,"Fix: same vendor bill and rate twice","OK"))))))))))))))</f>
        <v/>
      </c>
    </row>
    <row r="339">
      <c r="A339" s="30" t="n"/>
      <c r="B339" s="31" t="n"/>
      <c r="C339" s="31" t="n"/>
      <c r="D339" s="31" t="n"/>
      <c r="E339" s="31" t="n"/>
      <c r="F339" s="31" t="n"/>
      <c r="G339" s="31" t="n"/>
      <c r="H339" s="31" t="n"/>
      <c r="I339" s="31" t="n"/>
      <c r="J339" s="32" t="n"/>
      <c r="K339" s="31" t="n"/>
      <c r="L339" s="33">
        <f>IF(OR(J339="",K339="",BizState="",F339=""),"",IF(F339=BizState,0,ROUND(J339*K339/100,2)))</f>
        <v/>
      </c>
      <c r="M339" s="33">
        <f>IF(OR(J339="",K339="",BizState="",F339=""),"",IF(F339=BizState,ROUND(J339*K339/200,2),0))</f>
        <v/>
      </c>
      <c r="N339" s="33">
        <f>IF(M339="","",M339)</f>
        <v/>
      </c>
      <c r="O339" s="32" t="n"/>
      <c r="P339" s="31" t="n"/>
      <c r="Q339" s="33">
        <f>IF(OR(J339="",L339=""),"",J339+IF(P339="Yes",0,IF(O339&lt;&gt;"",O339,L339+M339+N339)))</f>
        <v/>
      </c>
      <c r="R339" s="32" t="n"/>
      <c r="S339" s="31" t="n"/>
      <c r="T339" s="31" t="n"/>
      <c r="U339" s="31" t="n"/>
      <c r="V339" s="31" t="n"/>
      <c r="W339" s="34">
        <f>IF(AND(A339="",B339="",C339="",J339=""),"",IF(LEFT(U339,7)="EXAMPLE","Example row",IF(BizState="","Fix: choose your state on Start here",IF(A339="","Fix: add the date",IF(B339="","Fix: add the bill number",IF(C339="","Fix: add the vendor",IF(F339="","Fix: pick the vendor's state",IF(G339="","Fix: pick what it was for",IF(J339="","Fix: add the taxable value",IF(K339="","Fix: pick the GST rate (0 if none)",IF(AND(D339&lt;&gt;"",LEN(D339)&lt;&gt;15),"Fix: GSTIN must have 15 characters",IF(AND(E339&lt;&gt;"",LEN(E339)&lt;&gt;10),"Fix: PAN must have 10 characters",IF(AND(O339&lt;&gt;"",ABS(O339-(L339+M339+N339))&gt;1),"OK, but GST on the bill differs from the rate",IF(COUNTIFS(C$6:C$505,C339,B$6:B$505,B339,K$6:K$505,K339)&gt;1,"Fix: same vendor bill and rate twice","OK"))))))))))))))</f>
        <v/>
      </c>
    </row>
    <row r="340">
      <c r="A340" s="30" t="n"/>
      <c r="B340" s="31" t="n"/>
      <c r="C340" s="31" t="n"/>
      <c r="D340" s="31" t="n"/>
      <c r="E340" s="31" t="n"/>
      <c r="F340" s="31" t="n"/>
      <c r="G340" s="31" t="n"/>
      <c r="H340" s="31" t="n"/>
      <c r="I340" s="31" t="n"/>
      <c r="J340" s="32" t="n"/>
      <c r="K340" s="31" t="n"/>
      <c r="L340" s="33">
        <f>IF(OR(J340="",K340="",BizState="",F340=""),"",IF(F340=BizState,0,ROUND(J340*K340/100,2)))</f>
        <v/>
      </c>
      <c r="M340" s="33">
        <f>IF(OR(J340="",K340="",BizState="",F340=""),"",IF(F340=BizState,ROUND(J340*K340/200,2),0))</f>
        <v/>
      </c>
      <c r="N340" s="33">
        <f>IF(M340="","",M340)</f>
        <v/>
      </c>
      <c r="O340" s="32" t="n"/>
      <c r="P340" s="31" t="n"/>
      <c r="Q340" s="33">
        <f>IF(OR(J340="",L340=""),"",J340+IF(P340="Yes",0,IF(O340&lt;&gt;"",O340,L340+M340+N340)))</f>
        <v/>
      </c>
      <c r="R340" s="32" t="n"/>
      <c r="S340" s="31" t="n"/>
      <c r="T340" s="31" t="n"/>
      <c r="U340" s="31" t="n"/>
      <c r="V340" s="31" t="n"/>
      <c r="W340" s="34">
        <f>IF(AND(A340="",B340="",C340="",J340=""),"",IF(LEFT(U340,7)="EXAMPLE","Example row",IF(BizState="","Fix: choose your state on Start here",IF(A340="","Fix: add the date",IF(B340="","Fix: add the bill number",IF(C340="","Fix: add the vendor",IF(F340="","Fix: pick the vendor's state",IF(G340="","Fix: pick what it was for",IF(J340="","Fix: add the taxable value",IF(K340="","Fix: pick the GST rate (0 if none)",IF(AND(D340&lt;&gt;"",LEN(D340)&lt;&gt;15),"Fix: GSTIN must have 15 characters",IF(AND(E340&lt;&gt;"",LEN(E340)&lt;&gt;10),"Fix: PAN must have 10 characters",IF(AND(O340&lt;&gt;"",ABS(O340-(L340+M340+N340))&gt;1),"OK, but GST on the bill differs from the rate",IF(COUNTIFS(C$6:C$505,C340,B$6:B$505,B340,K$6:K$505,K340)&gt;1,"Fix: same vendor bill and rate twice","OK"))))))))))))))</f>
        <v/>
      </c>
    </row>
    <row r="341">
      <c r="A341" s="30" t="n"/>
      <c r="B341" s="31" t="n"/>
      <c r="C341" s="31" t="n"/>
      <c r="D341" s="31" t="n"/>
      <c r="E341" s="31" t="n"/>
      <c r="F341" s="31" t="n"/>
      <c r="G341" s="31" t="n"/>
      <c r="H341" s="31" t="n"/>
      <c r="I341" s="31" t="n"/>
      <c r="J341" s="32" t="n"/>
      <c r="K341" s="31" t="n"/>
      <c r="L341" s="33">
        <f>IF(OR(J341="",K341="",BizState="",F341=""),"",IF(F341=BizState,0,ROUND(J341*K341/100,2)))</f>
        <v/>
      </c>
      <c r="M341" s="33">
        <f>IF(OR(J341="",K341="",BizState="",F341=""),"",IF(F341=BizState,ROUND(J341*K341/200,2),0))</f>
        <v/>
      </c>
      <c r="N341" s="33">
        <f>IF(M341="","",M341)</f>
        <v/>
      </c>
      <c r="O341" s="32" t="n"/>
      <c r="P341" s="31" t="n"/>
      <c r="Q341" s="33">
        <f>IF(OR(J341="",L341=""),"",J341+IF(P341="Yes",0,IF(O341&lt;&gt;"",O341,L341+M341+N341)))</f>
        <v/>
      </c>
      <c r="R341" s="32" t="n"/>
      <c r="S341" s="31" t="n"/>
      <c r="T341" s="31" t="n"/>
      <c r="U341" s="31" t="n"/>
      <c r="V341" s="31" t="n"/>
      <c r="W341" s="34">
        <f>IF(AND(A341="",B341="",C341="",J341=""),"",IF(LEFT(U341,7)="EXAMPLE","Example row",IF(BizState="","Fix: choose your state on Start here",IF(A341="","Fix: add the date",IF(B341="","Fix: add the bill number",IF(C341="","Fix: add the vendor",IF(F341="","Fix: pick the vendor's state",IF(G341="","Fix: pick what it was for",IF(J341="","Fix: add the taxable value",IF(K341="","Fix: pick the GST rate (0 if none)",IF(AND(D341&lt;&gt;"",LEN(D341)&lt;&gt;15),"Fix: GSTIN must have 15 characters",IF(AND(E341&lt;&gt;"",LEN(E341)&lt;&gt;10),"Fix: PAN must have 10 characters",IF(AND(O341&lt;&gt;"",ABS(O341-(L341+M341+N341))&gt;1),"OK, but GST on the bill differs from the rate",IF(COUNTIFS(C$6:C$505,C341,B$6:B$505,B341,K$6:K$505,K341)&gt;1,"Fix: same vendor bill and rate twice","OK"))))))))))))))</f>
        <v/>
      </c>
    </row>
    <row r="342">
      <c r="A342" s="30" t="n"/>
      <c r="B342" s="31" t="n"/>
      <c r="C342" s="31" t="n"/>
      <c r="D342" s="31" t="n"/>
      <c r="E342" s="31" t="n"/>
      <c r="F342" s="31" t="n"/>
      <c r="G342" s="31" t="n"/>
      <c r="H342" s="31" t="n"/>
      <c r="I342" s="31" t="n"/>
      <c r="J342" s="32" t="n"/>
      <c r="K342" s="31" t="n"/>
      <c r="L342" s="33">
        <f>IF(OR(J342="",K342="",BizState="",F342=""),"",IF(F342=BizState,0,ROUND(J342*K342/100,2)))</f>
        <v/>
      </c>
      <c r="M342" s="33">
        <f>IF(OR(J342="",K342="",BizState="",F342=""),"",IF(F342=BizState,ROUND(J342*K342/200,2),0))</f>
        <v/>
      </c>
      <c r="N342" s="33">
        <f>IF(M342="","",M342)</f>
        <v/>
      </c>
      <c r="O342" s="32" t="n"/>
      <c r="P342" s="31" t="n"/>
      <c r="Q342" s="33">
        <f>IF(OR(J342="",L342=""),"",J342+IF(P342="Yes",0,IF(O342&lt;&gt;"",O342,L342+M342+N342)))</f>
        <v/>
      </c>
      <c r="R342" s="32" t="n"/>
      <c r="S342" s="31" t="n"/>
      <c r="T342" s="31" t="n"/>
      <c r="U342" s="31" t="n"/>
      <c r="V342" s="31" t="n"/>
      <c r="W342" s="34">
        <f>IF(AND(A342="",B342="",C342="",J342=""),"",IF(LEFT(U342,7)="EXAMPLE","Example row",IF(BizState="","Fix: choose your state on Start here",IF(A342="","Fix: add the date",IF(B342="","Fix: add the bill number",IF(C342="","Fix: add the vendor",IF(F342="","Fix: pick the vendor's state",IF(G342="","Fix: pick what it was for",IF(J342="","Fix: add the taxable value",IF(K342="","Fix: pick the GST rate (0 if none)",IF(AND(D342&lt;&gt;"",LEN(D342)&lt;&gt;15),"Fix: GSTIN must have 15 characters",IF(AND(E342&lt;&gt;"",LEN(E342)&lt;&gt;10),"Fix: PAN must have 10 characters",IF(AND(O342&lt;&gt;"",ABS(O342-(L342+M342+N342))&gt;1),"OK, but GST on the bill differs from the rate",IF(COUNTIFS(C$6:C$505,C342,B$6:B$505,B342,K$6:K$505,K342)&gt;1,"Fix: same vendor bill and rate twice","OK"))))))))))))))</f>
        <v/>
      </c>
    </row>
    <row r="343">
      <c r="A343" s="30" t="n"/>
      <c r="B343" s="31" t="n"/>
      <c r="C343" s="31" t="n"/>
      <c r="D343" s="31" t="n"/>
      <c r="E343" s="31" t="n"/>
      <c r="F343" s="31" t="n"/>
      <c r="G343" s="31" t="n"/>
      <c r="H343" s="31" t="n"/>
      <c r="I343" s="31" t="n"/>
      <c r="J343" s="32" t="n"/>
      <c r="K343" s="31" t="n"/>
      <c r="L343" s="33">
        <f>IF(OR(J343="",K343="",BizState="",F343=""),"",IF(F343=BizState,0,ROUND(J343*K343/100,2)))</f>
        <v/>
      </c>
      <c r="M343" s="33">
        <f>IF(OR(J343="",K343="",BizState="",F343=""),"",IF(F343=BizState,ROUND(J343*K343/200,2),0))</f>
        <v/>
      </c>
      <c r="N343" s="33">
        <f>IF(M343="","",M343)</f>
        <v/>
      </c>
      <c r="O343" s="32" t="n"/>
      <c r="P343" s="31" t="n"/>
      <c r="Q343" s="33">
        <f>IF(OR(J343="",L343=""),"",J343+IF(P343="Yes",0,IF(O343&lt;&gt;"",O343,L343+M343+N343)))</f>
        <v/>
      </c>
      <c r="R343" s="32" t="n"/>
      <c r="S343" s="31" t="n"/>
      <c r="T343" s="31" t="n"/>
      <c r="U343" s="31" t="n"/>
      <c r="V343" s="31" t="n"/>
      <c r="W343" s="34">
        <f>IF(AND(A343="",B343="",C343="",J343=""),"",IF(LEFT(U343,7)="EXAMPLE","Example row",IF(BizState="","Fix: choose your state on Start here",IF(A343="","Fix: add the date",IF(B343="","Fix: add the bill number",IF(C343="","Fix: add the vendor",IF(F343="","Fix: pick the vendor's state",IF(G343="","Fix: pick what it was for",IF(J343="","Fix: add the taxable value",IF(K343="","Fix: pick the GST rate (0 if none)",IF(AND(D343&lt;&gt;"",LEN(D343)&lt;&gt;15),"Fix: GSTIN must have 15 characters",IF(AND(E343&lt;&gt;"",LEN(E343)&lt;&gt;10),"Fix: PAN must have 10 characters",IF(AND(O343&lt;&gt;"",ABS(O343-(L343+M343+N343))&gt;1),"OK, but GST on the bill differs from the rate",IF(COUNTIFS(C$6:C$505,C343,B$6:B$505,B343,K$6:K$505,K343)&gt;1,"Fix: same vendor bill and rate twice","OK"))))))))))))))</f>
        <v/>
      </c>
    </row>
    <row r="344">
      <c r="A344" s="30" t="n"/>
      <c r="B344" s="31" t="n"/>
      <c r="C344" s="31" t="n"/>
      <c r="D344" s="31" t="n"/>
      <c r="E344" s="31" t="n"/>
      <c r="F344" s="31" t="n"/>
      <c r="G344" s="31" t="n"/>
      <c r="H344" s="31" t="n"/>
      <c r="I344" s="31" t="n"/>
      <c r="J344" s="32" t="n"/>
      <c r="K344" s="31" t="n"/>
      <c r="L344" s="33">
        <f>IF(OR(J344="",K344="",BizState="",F344=""),"",IF(F344=BizState,0,ROUND(J344*K344/100,2)))</f>
        <v/>
      </c>
      <c r="M344" s="33">
        <f>IF(OR(J344="",K344="",BizState="",F344=""),"",IF(F344=BizState,ROUND(J344*K344/200,2),0))</f>
        <v/>
      </c>
      <c r="N344" s="33">
        <f>IF(M344="","",M344)</f>
        <v/>
      </c>
      <c r="O344" s="32" t="n"/>
      <c r="P344" s="31" t="n"/>
      <c r="Q344" s="33">
        <f>IF(OR(J344="",L344=""),"",J344+IF(P344="Yes",0,IF(O344&lt;&gt;"",O344,L344+M344+N344)))</f>
        <v/>
      </c>
      <c r="R344" s="32" t="n"/>
      <c r="S344" s="31" t="n"/>
      <c r="T344" s="31" t="n"/>
      <c r="U344" s="31" t="n"/>
      <c r="V344" s="31" t="n"/>
      <c r="W344" s="34">
        <f>IF(AND(A344="",B344="",C344="",J344=""),"",IF(LEFT(U344,7)="EXAMPLE","Example row",IF(BizState="","Fix: choose your state on Start here",IF(A344="","Fix: add the date",IF(B344="","Fix: add the bill number",IF(C344="","Fix: add the vendor",IF(F344="","Fix: pick the vendor's state",IF(G344="","Fix: pick what it was for",IF(J344="","Fix: add the taxable value",IF(K344="","Fix: pick the GST rate (0 if none)",IF(AND(D344&lt;&gt;"",LEN(D344)&lt;&gt;15),"Fix: GSTIN must have 15 characters",IF(AND(E344&lt;&gt;"",LEN(E344)&lt;&gt;10),"Fix: PAN must have 10 characters",IF(AND(O344&lt;&gt;"",ABS(O344-(L344+M344+N344))&gt;1),"OK, but GST on the bill differs from the rate",IF(COUNTIFS(C$6:C$505,C344,B$6:B$505,B344,K$6:K$505,K344)&gt;1,"Fix: same vendor bill and rate twice","OK"))))))))))))))</f>
        <v/>
      </c>
    </row>
    <row r="345">
      <c r="A345" s="30" t="n"/>
      <c r="B345" s="31" t="n"/>
      <c r="C345" s="31" t="n"/>
      <c r="D345" s="31" t="n"/>
      <c r="E345" s="31" t="n"/>
      <c r="F345" s="31" t="n"/>
      <c r="G345" s="31" t="n"/>
      <c r="H345" s="31" t="n"/>
      <c r="I345" s="31" t="n"/>
      <c r="J345" s="32" t="n"/>
      <c r="K345" s="31" t="n"/>
      <c r="L345" s="33">
        <f>IF(OR(J345="",K345="",BizState="",F345=""),"",IF(F345=BizState,0,ROUND(J345*K345/100,2)))</f>
        <v/>
      </c>
      <c r="M345" s="33">
        <f>IF(OR(J345="",K345="",BizState="",F345=""),"",IF(F345=BizState,ROUND(J345*K345/200,2),0))</f>
        <v/>
      </c>
      <c r="N345" s="33">
        <f>IF(M345="","",M345)</f>
        <v/>
      </c>
      <c r="O345" s="32" t="n"/>
      <c r="P345" s="31" t="n"/>
      <c r="Q345" s="33">
        <f>IF(OR(J345="",L345=""),"",J345+IF(P345="Yes",0,IF(O345&lt;&gt;"",O345,L345+M345+N345)))</f>
        <v/>
      </c>
      <c r="R345" s="32" t="n"/>
      <c r="S345" s="31" t="n"/>
      <c r="T345" s="31" t="n"/>
      <c r="U345" s="31" t="n"/>
      <c r="V345" s="31" t="n"/>
      <c r="W345" s="34">
        <f>IF(AND(A345="",B345="",C345="",J345=""),"",IF(LEFT(U345,7)="EXAMPLE","Example row",IF(BizState="","Fix: choose your state on Start here",IF(A345="","Fix: add the date",IF(B345="","Fix: add the bill number",IF(C345="","Fix: add the vendor",IF(F345="","Fix: pick the vendor's state",IF(G345="","Fix: pick what it was for",IF(J345="","Fix: add the taxable value",IF(K345="","Fix: pick the GST rate (0 if none)",IF(AND(D345&lt;&gt;"",LEN(D345)&lt;&gt;15),"Fix: GSTIN must have 15 characters",IF(AND(E345&lt;&gt;"",LEN(E345)&lt;&gt;10),"Fix: PAN must have 10 characters",IF(AND(O345&lt;&gt;"",ABS(O345-(L345+M345+N345))&gt;1),"OK, but GST on the bill differs from the rate",IF(COUNTIFS(C$6:C$505,C345,B$6:B$505,B345,K$6:K$505,K345)&gt;1,"Fix: same vendor bill and rate twice","OK"))))))))))))))</f>
        <v/>
      </c>
    </row>
    <row r="346">
      <c r="A346" s="30" t="n"/>
      <c r="B346" s="31" t="n"/>
      <c r="C346" s="31" t="n"/>
      <c r="D346" s="31" t="n"/>
      <c r="E346" s="31" t="n"/>
      <c r="F346" s="31" t="n"/>
      <c r="G346" s="31" t="n"/>
      <c r="H346" s="31" t="n"/>
      <c r="I346" s="31" t="n"/>
      <c r="J346" s="32" t="n"/>
      <c r="K346" s="31" t="n"/>
      <c r="L346" s="33">
        <f>IF(OR(J346="",K346="",BizState="",F346=""),"",IF(F346=BizState,0,ROUND(J346*K346/100,2)))</f>
        <v/>
      </c>
      <c r="M346" s="33">
        <f>IF(OR(J346="",K346="",BizState="",F346=""),"",IF(F346=BizState,ROUND(J346*K346/200,2),0))</f>
        <v/>
      </c>
      <c r="N346" s="33">
        <f>IF(M346="","",M346)</f>
        <v/>
      </c>
      <c r="O346" s="32" t="n"/>
      <c r="P346" s="31" t="n"/>
      <c r="Q346" s="33">
        <f>IF(OR(J346="",L346=""),"",J346+IF(P346="Yes",0,IF(O346&lt;&gt;"",O346,L346+M346+N346)))</f>
        <v/>
      </c>
      <c r="R346" s="32" t="n"/>
      <c r="S346" s="31" t="n"/>
      <c r="T346" s="31" t="n"/>
      <c r="U346" s="31" t="n"/>
      <c r="V346" s="31" t="n"/>
      <c r="W346" s="34">
        <f>IF(AND(A346="",B346="",C346="",J346=""),"",IF(LEFT(U346,7)="EXAMPLE","Example row",IF(BizState="","Fix: choose your state on Start here",IF(A346="","Fix: add the date",IF(B346="","Fix: add the bill number",IF(C346="","Fix: add the vendor",IF(F346="","Fix: pick the vendor's state",IF(G346="","Fix: pick what it was for",IF(J346="","Fix: add the taxable value",IF(K346="","Fix: pick the GST rate (0 if none)",IF(AND(D346&lt;&gt;"",LEN(D346)&lt;&gt;15),"Fix: GSTIN must have 15 characters",IF(AND(E346&lt;&gt;"",LEN(E346)&lt;&gt;10),"Fix: PAN must have 10 characters",IF(AND(O346&lt;&gt;"",ABS(O346-(L346+M346+N346))&gt;1),"OK, but GST on the bill differs from the rate",IF(COUNTIFS(C$6:C$505,C346,B$6:B$505,B346,K$6:K$505,K346)&gt;1,"Fix: same vendor bill and rate twice","OK"))))))))))))))</f>
        <v/>
      </c>
    </row>
    <row r="347">
      <c r="A347" s="30" t="n"/>
      <c r="B347" s="31" t="n"/>
      <c r="C347" s="31" t="n"/>
      <c r="D347" s="31" t="n"/>
      <c r="E347" s="31" t="n"/>
      <c r="F347" s="31" t="n"/>
      <c r="G347" s="31" t="n"/>
      <c r="H347" s="31" t="n"/>
      <c r="I347" s="31" t="n"/>
      <c r="J347" s="32" t="n"/>
      <c r="K347" s="31" t="n"/>
      <c r="L347" s="33">
        <f>IF(OR(J347="",K347="",BizState="",F347=""),"",IF(F347=BizState,0,ROUND(J347*K347/100,2)))</f>
        <v/>
      </c>
      <c r="M347" s="33">
        <f>IF(OR(J347="",K347="",BizState="",F347=""),"",IF(F347=BizState,ROUND(J347*K347/200,2),0))</f>
        <v/>
      </c>
      <c r="N347" s="33">
        <f>IF(M347="","",M347)</f>
        <v/>
      </c>
      <c r="O347" s="32" t="n"/>
      <c r="P347" s="31" t="n"/>
      <c r="Q347" s="33">
        <f>IF(OR(J347="",L347=""),"",J347+IF(P347="Yes",0,IF(O347&lt;&gt;"",O347,L347+M347+N347)))</f>
        <v/>
      </c>
      <c r="R347" s="32" t="n"/>
      <c r="S347" s="31" t="n"/>
      <c r="T347" s="31" t="n"/>
      <c r="U347" s="31" t="n"/>
      <c r="V347" s="31" t="n"/>
      <c r="W347" s="34">
        <f>IF(AND(A347="",B347="",C347="",J347=""),"",IF(LEFT(U347,7)="EXAMPLE","Example row",IF(BizState="","Fix: choose your state on Start here",IF(A347="","Fix: add the date",IF(B347="","Fix: add the bill number",IF(C347="","Fix: add the vendor",IF(F347="","Fix: pick the vendor's state",IF(G347="","Fix: pick what it was for",IF(J347="","Fix: add the taxable value",IF(K347="","Fix: pick the GST rate (0 if none)",IF(AND(D347&lt;&gt;"",LEN(D347)&lt;&gt;15),"Fix: GSTIN must have 15 characters",IF(AND(E347&lt;&gt;"",LEN(E347)&lt;&gt;10),"Fix: PAN must have 10 characters",IF(AND(O347&lt;&gt;"",ABS(O347-(L347+M347+N347))&gt;1),"OK, but GST on the bill differs from the rate",IF(COUNTIFS(C$6:C$505,C347,B$6:B$505,B347,K$6:K$505,K347)&gt;1,"Fix: same vendor bill and rate twice","OK"))))))))))))))</f>
        <v/>
      </c>
    </row>
    <row r="348">
      <c r="A348" s="30" t="n"/>
      <c r="B348" s="31" t="n"/>
      <c r="C348" s="31" t="n"/>
      <c r="D348" s="31" t="n"/>
      <c r="E348" s="31" t="n"/>
      <c r="F348" s="31" t="n"/>
      <c r="G348" s="31" t="n"/>
      <c r="H348" s="31" t="n"/>
      <c r="I348" s="31" t="n"/>
      <c r="J348" s="32" t="n"/>
      <c r="K348" s="31" t="n"/>
      <c r="L348" s="33">
        <f>IF(OR(J348="",K348="",BizState="",F348=""),"",IF(F348=BizState,0,ROUND(J348*K348/100,2)))</f>
        <v/>
      </c>
      <c r="M348" s="33">
        <f>IF(OR(J348="",K348="",BizState="",F348=""),"",IF(F348=BizState,ROUND(J348*K348/200,2),0))</f>
        <v/>
      </c>
      <c r="N348" s="33">
        <f>IF(M348="","",M348)</f>
        <v/>
      </c>
      <c r="O348" s="32" t="n"/>
      <c r="P348" s="31" t="n"/>
      <c r="Q348" s="33">
        <f>IF(OR(J348="",L348=""),"",J348+IF(P348="Yes",0,IF(O348&lt;&gt;"",O348,L348+M348+N348)))</f>
        <v/>
      </c>
      <c r="R348" s="32" t="n"/>
      <c r="S348" s="31" t="n"/>
      <c r="T348" s="31" t="n"/>
      <c r="U348" s="31" t="n"/>
      <c r="V348" s="31" t="n"/>
      <c r="W348" s="34">
        <f>IF(AND(A348="",B348="",C348="",J348=""),"",IF(LEFT(U348,7)="EXAMPLE","Example row",IF(BizState="","Fix: choose your state on Start here",IF(A348="","Fix: add the date",IF(B348="","Fix: add the bill number",IF(C348="","Fix: add the vendor",IF(F348="","Fix: pick the vendor's state",IF(G348="","Fix: pick what it was for",IF(J348="","Fix: add the taxable value",IF(K348="","Fix: pick the GST rate (0 if none)",IF(AND(D348&lt;&gt;"",LEN(D348)&lt;&gt;15),"Fix: GSTIN must have 15 characters",IF(AND(E348&lt;&gt;"",LEN(E348)&lt;&gt;10),"Fix: PAN must have 10 characters",IF(AND(O348&lt;&gt;"",ABS(O348-(L348+M348+N348))&gt;1),"OK, but GST on the bill differs from the rate",IF(COUNTIFS(C$6:C$505,C348,B$6:B$505,B348,K$6:K$505,K348)&gt;1,"Fix: same vendor bill and rate twice","OK"))))))))))))))</f>
        <v/>
      </c>
    </row>
    <row r="349">
      <c r="A349" s="30" t="n"/>
      <c r="B349" s="31" t="n"/>
      <c r="C349" s="31" t="n"/>
      <c r="D349" s="31" t="n"/>
      <c r="E349" s="31" t="n"/>
      <c r="F349" s="31" t="n"/>
      <c r="G349" s="31" t="n"/>
      <c r="H349" s="31" t="n"/>
      <c r="I349" s="31" t="n"/>
      <c r="J349" s="32" t="n"/>
      <c r="K349" s="31" t="n"/>
      <c r="L349" s="33">
        <f>IF(OR(J349="",K349="",BizState="",F349=""),"",IF(F349=BizState,0,ROUND(J349*K349/100,2)))</f>
        <v/>
      </c>
      <c r="M349" s="33">
        <f>IF(OR(J349="",K349="",BizState="",F349=""),"",IF(F349=BizState,ROUND(J349*K349/200,2),0))</f>
        <v/>
      </c>
      <c r="N349" s="33">
        <f>IF(M349="","",M349)</f>
        <v/>
      </c>
      <c r="O349" s="32" t="n"/>
      <c r="P349" s="31" t="n"/>
      <c r="Q349" s="33">
        <f>IF(OR(J349="",L349=""),"",J349+IF(P349="Yes",0,IF(O349&lt;&gt;"",O349,L349+M349+N349)))</f>
        <v/>
      </c>
      <c r="R349" s="32" t="n"/>
      <c r="S349" s="31" t="n"/>
      <c r="T349" s="31" t="n"/>
      <c r="U349" s="31" t="n"/>
      <c r="V349" s="31" t="n"/>
      <c r="W349" s="34">
        <f>IF(AND(A349="",B349="",C349="",J349=""),"",IF(LEFT(U349,7)="EXAMPLE","Example row",IF(BizState="","Fix: choose your state on Start here",IF(A349="","Fix: add the date",IF(B349="","Fix: add the bill number",IF(C349="","Fix: add the vendor",IF(F349="","Fix: pick the vendor's state",IF(G349="","Fix: pick what it was for",IF(J349="","Fix: add the taxable value",IF(K349="","Fix: pick the GST rate (0 if none)",IF(AND(D349&lt;&gt;"",LEN(D349)&lt;&gt;15),"Fix: GSTIN must have 15 characters",IF(AND(E349&lt;&gt;"",LEN(E349)&lt;&gt;10),"Fix: PAN must have 10 characters",IF(AND(O349&lt;&gt;"",ABS(O349-(L349+M349+N349))&gt;1),"OK, but GST on the bill differs from the rate",IF(COUNTIFS(C$6:C$505,C349,B$6:B$505,B349,K$6:K$505,K349)&gt;1,"Fix: same vendor bill and rate twice","OK"))))))))))))))</f>
        <v/>
      </c>
    </row>
    <row r="350">
      <c r="A350" s="30" t="n"/>
      <c r="B350" s="31" t="n"/>
      <c r="C350" s="31" t="n"/>
      <c r="D350" s="31" t="n"/>
      <c r="E350" s="31" t="n"/>
      <c r="F350" s="31" t="n"/>
      <c r="G350" s="31" t="n"/>
      <c r="H350" s="31" t="n"/>
      <c r="I350" s="31" t="n"/>
      <c r="J350" s="32" t="n"/>
      <c r="K350" s="31" t="n"/>
      <c r="L350" s="33">
        <f>IF(OR(J350="",K350="",BizState="",F350=""),"",IF(F350=BizState,0,ROUND(J350*K350/100,2)))</f>
        <v/>
      </c>
      <c r="M350" s="33">
        <f>IF(OR(J350="",K350="",BizState="",F350=""),"",IF(F350=BizState,ROUND(J350*K350/200,2),0))</f>
        <v/>
      </c>
      <c r="N350" s="33">
        <f>IF(M350="","",M350)</f>
        <v/>
      </c>
      <c r="O350" s="32" t="n"/>
      <c r="P350" s="31" t="n"/>
      <c r="Q350" s="33">
        <f>IF(OR(J350="",L350=""),"",J350+IF(P350="Yes",0,IF(O350&lt;&gt;"",O350,L350+M350+N350)))</f>
        <v/>
      </c>
      <c r="R350" s="32" t="n"/>
      <c r="S350" s="31" t="n"/>
      <c r="T350" s="31" t="n"/>
      <c r="U350" s="31" t="n"/>
      <c r="V350" s="31" t="n"/>
      <c r="W350" s="34">
        <f>IF(AND(A350="",B350="",C350="",J350=""),"",IF(LEFT(U350,7)="EXAMPLE","Example row",IF(BizState="","Fix: choose your state on Start here",IF(A350="","Fix: add the date",IF(B350="","Fix: add the bill number",IF(C350="","Fix: add the vendor",IF(F350="","Fix: pick the vendor's state",IF(G350="","Fix: pick what it was for",IF(J350="","Fix: add the taxable value",IF(K350="","Fix: pick the GST rate (0 if none)",IF(AND(D350&lt;&gt;"",LEN(D350)&lt;&gt;15),"Fix: GSTIN must have 15 characters",IF(AND(E350&lt;&gt;"",LEN(E350)&lt;&gt;10),"Fix: PAN must have 10 characters",IF(AND(O350&lt;&gt;"",ABS(O350-(L350+M350+N350))&gt;1),"OK, but GST on the bill differs from the rate",IF(COUNTIFS(C$6:C$505,C350,B$6:B$505,B350,K$6:K$505,K350)&gt;1,"Fix: same vendor bill and rate twice","OK"))))))))))))))</f>
        <v/>
      </c>
    </row>
    <row r="351">
      <c r="A351" s="30" t="n"/>
      <c r="B351" s="31" t="n"/>
      <c r="C351" s="31" t="n"/>
      <c r="D351" s="31" t="n"/>
      <c r="E351" s="31" t="n"/>
      <c r="F351" s="31" t="n"/>
      <c r="G351" s="31" t="n"/>
      <c r="H351" s="31" t="n"/>
      <c r="I351" s="31" t="n"/>
      <c r="J351" s="32" t="n"/>
      <c r="K351" s="31" t="n"/>
      <c r="L351" s="33">
        <f>IF(OR(J351="",K351="",BizState="",F351=""),"",IF(F351=BizState,0,ROUND(J351*K351/100,2)))</f>
        <v/>
      </c>
      <c r="M351" s="33">
        <f>IF(OR(J351="",K351="",BizState="",F351=""),"",IF(F351=BizState,ROUND(J351*K351/200,2),0))</f>
        <v/>
      </c>
      <c r="N351" s="33">
        <f>IF(M351="","",M351)</f>
        <v/>
      </c>
      <c r="O351" s="32" t="n"/>
      <c r="P351" s="31" t="n"/>
      <c r="Q351" s="33">
        <f>IF(OR(J351="",L351=""),"",J351+IF(P351="Yes",0,IF(O351&lt;&gt;"",O351,L351+M351+N351)))</f>
        <v/>
      </c>
      <c r="R351" s="32" t="n"/>
      <c r="S351" s="31" t="n"/>
      <c r="T351" s="31" t="n"/>
      <c r="U351" s="31" t="n"/>
      <c r="V351" s="31" t="n"/>
      <c r="W351" s="34">
        <f>IF(AND(A351="",B351="",C351="",J351=""),"",IF(LEFT(U351,7)="EXAMPLE","Example row",IF(BizState="","Fix: choose your state on Start here",IF(A351="","Fix: add the date",IF(B351="","Fix: add the bill number",IF(C351="","Fix: add the vendor",IF(F351="","Fix: pick the vendor's state",IF(G351="","Fix: pick what it was for",IF(J351="","Fix: add the taxable value",IF(K351="","Fix: pick the GST rate (0 if none)",IF(AND(D351&lt;&gt;"",LEN(D351)&lt;&gt;15),"Fix: GSTIN must have 15 characters",IF(AND(E351&lt;&gt;"",LEN(E351)&lt;&gt;10),"Fix: PAN must have 10 characters",IF(AND(O351&lt;&gt;"",ABS(O351-(L351+M351+N351))&gt;1),"OK, but GST on the bill differs from the rate",IF(COUNTIFS(C$6:C$505,C351,B$6:B$505,B351,K$6:K$505,K351)&gt;1,"Fix: same vendor bill and rate twice","OK"))))))))))))))</f>
        <v/>
      </c>
    </row>
    <row r="352">
      <c r="A352" s="30" t="n"/>
      <c r="B352" s="31" t="n"/>
      <c r="C352" s="31" t="n"/>
      <c r="D352" s="31" t="n"/>
      <c r="E352" s="31" t="n"/>
      <c r="F352" s="31" t="n"/>
      <c r="G352" s="31" t="n"/>
      <c r="H352" s="31" t="n"/>
      <c r="I352" s="31" t="n"/>
      <c r="J352" s="32" t="n"/>
      <c r="K352" s="31" t="n"/>
      <c r="L352" s="33">
        <f>IF(OR(J352="",K352="",BizState="",F352=""),"",IF(F352=BizState,0,ROUND(J352*K352/100,2)))</f>
        <v/>
      </c>
      <c r="M352" s="33">
        <f>IF(OR(J352="",K352="",BizState="",F352=""),"",IF(F352=BizState,ROUND(J352*K352/200,2),0))</f>
        <v/>
      </c>
      <c r="N352" s="33">
        <f>IF(M352="","",M352)</f>
        <v/>
      </c>
      <c r="O352" s="32" t="n"/>
      <c r="P352" s="31" t="n"/>
      <c r="Q352" s="33">
        <f>IF(OR(J352="",L352=""),"",J352+IF(P352="Yes",0,IF(O352&lt;&gt;"",O352,L352+M352+N352)))</f>
        <v/>
      </c>
      <c r="R352" s="32" t="n"/>
      <c r="S352" s="31" t="n"/>
      <c r="T352" s="31" t="n"/>
      <c r="U352" s="31" t="n"/>
      <c r="V352" s="31" t="n"/>
      <c r="W352" s="34">
        <f>IF(AND(A352="",B352="",C352="",J352=""),"",IF(LEFT(U352,7)="EXAMPLE","Example row",IF(BizState="","Fix: choose your state on Start here",IF(A352="","Fix: add the date",IF(B352="","Fix: add the bill number",IF(C352="","Fix: add the vendor",IF(F352="","Fix: pick the vendor's state",IF(G352="","Fix: pick what it was for",IF(J352="","Fix: add the taxable value",IF(K352="","Fix: pick the GST rate (0 if none)",IF(AND(D352&lt;&gt;"",LEN(D352)&lt;&gt;15),"Fix: GSTIN must have 15 characters",IF(AND(E352&lt;&gt;"",LEN(E352)&lt;&gt;10),"Fix: PAN must have 10 characters",IF(AND(O352&lt;&gt;"",ABS(O352-(L352+M352+N352))&gt;1),"OK, but GST on the bill differs from the rate",IF(COUNTIFS(C$6:C$505,C352,B$6:B$505,B352,K$6:K$505,K352)&gt;1,"Fix: same vendor bill and rate twice","OK"))))))))))))))</f>
        <v/>
      </c>
    </row>
    <row r="353">
      <c r="A353" s="30" t="n"/>
      <c r="B353" s="31" t="n"/>
      <c r="C353" s="31" t="n"/>
      <c r="D353" s="31" t="n"/>
      <c r="E353" s="31" t="n"/>
      <c r="F353" s="31" t="n"/>
      <c r="G353" s="31" t="n"/>
      <c r="H353" s="31" t="n"/>
      <c r="I353" s="31" t="n"/>
      <c r="J353" s="32" t="n"/>
      <c r="K353" s="31" t="n"/>
      <c r="L353" s="33">
        <f>IF(OR(J353="",K353="",BizState="",F353=""),"",IF(F353=BizState,0,ROUND(J353*K353/100,2)))</f>
        <v/>
      </c>
      <c r="M353" s="33">
        <f>IF(OR(J353="",K353="",BizState="",F353=""),"",IF(F353=BizState,ROUND(J353*K353/200,2),0))</f>
        <v/>
      </c>
      <c r="N353" s="33">
        <f>IF(M353="","",M353)</f>
        <v/>
      </c>
      <c r="O353" s="32" t="n"/>
      <c r="P353" s="31" t="n"/>
      <c r="Q353" s="33">
        <f>IF(OR(J353="",L353=""),"",J353+IF(P353="Yes",0,IF(O353&lt;&gt;"",O353,L353+M353+N353)))</f>
        <v/>
      </c>
      <c r="R353" s="32" t="n"/>
      <c r="S353" s="31" t="n"/>
      <c r="T353" s="31" t="n"/>
      <c r="U353" s="31" t="n"/>
      <c r="V353" s="31" t="n"/>
      <c r="W353" s="34">
        <f>IF(AND(A353="",B353="",C353="",J353=""),"",IF(LEFT(U353,7)="EXAMPLE","Example row",IF(BizState="","Fix: choose your state on Start here",IF(A353="","Fix: add the date",IF(B353="","Fix: add the bill number",IF(C353="","Fix: add the vendor",IF(F353="","Fix: pick the vendor's state",IF(G353="","Fix: pick what it was for",IF(J353="","Fix: add the taxable value",IF(K353="","Fix: pick the GST rate (0 if none)",IF(AND(D353&lt;&gt;"",LEN(D353)&lt;&gt;15),"Fix: GSTIN must have 15 characters",IF(AND(E353&lt;&gt;"",LEN(E353)&lt;&gt;10),"Fix: PAN must have 10 characters",IF(AND(O353&lt;&gt;"",ABS(O353-(L353+M353+N353))&gt;1),"OK, but GST on the bill differs from the rate",IF(COUNTIFS(C$6:C$505,C353,B$6:B$505,B353,K$6:K$505,K353)&gt;1,"Fix: same vendor bill and rate twice","OK"))))))))))))))</f>
        <v/>
      </c>
    </row>
    <row r="354">
      <c r="A354" s="30" t="n"/>
      <c r="B354" s="31" t="n"/>
      <c r="C354" s="31" t="n"/>
      <c r="D354" s="31" t="n"/>
      <c r="E354" s="31" t="n"/>
      <c r="F354" s="31" t="n"/>
      <c r="G354" s="31" t="n"/>
      <c r="H354" s="31" t="n"/>
      <c r="I354" s="31" t="n"/>
      <c r="J354" s="32" t="n"/>
      <c r="K354" s="31" t="n"/>
      <c r="L354" s="33">
        <f>IF(OR(J354="",K354="",BizState="",F354=""),"",IF(F354=BizState,0,ROUND(J354*K354/100,2)))</f>
        <v/>
      </c>
      <c r="M354" s="33">
        <f>IF(OR(J354="",K354="",BizState="",F354=""),"",IF(F354=BizState,ROUND(J354*K354/200,2),0))</f>
        <v/>
      </c>
      <c r="N354" s="33">
        <f>IF(M354="","",M354)</f>
        <v/>
      </c>
      <c r="O354" s="32" t="n"/>
      <c r="P354" s="31" t="n"/>
      <c r="Q354" s="33">
        <f>IF(OR(J354="",L354=""),"",J354+IF(P354="Yes",0,IF(O354&lt;&gt;"",O354,L354+M354+N354)))</f>
        <v/>
      </c>
      <c r="R354" s="32" t="n"/>
      <c r="S354" s="31" t="n"/>
      <c r="T354" s="31" t="n"/>
      <c r="U354" s="31" t="n"/>
      <c r="V354" s="31" t="n"/>
      <c r="W354" s="34">
        <f>IF(AND(A354="",B354="",C354="",J354=""),"",IF(LEFT(U354,7)="EXAMPLE","Example row",IF(BizState="","Fix: choose your state on Start here",IF(A354="","Fix: add the date",IF(B354="","Fix: add the bill number",IF(C354="","Fix: add the vendor",IF(F354="","Fix: pick the vendor's state",IF(G354="","Fix: pick what it was for",IF(J354="","Fix: add the taxable value",IF(K354="","Fix: pick the GST rate (0 if none)",IF(AND(D354&lt;&gt;"",LEN(D354)&lt;&gt;15),"Fix: GSTIN must have 15 characters",IF(AND(E354&lt;&gt;"",LEN(E354)&lt;&gt;10),"Fix: PAN must have 10 characters",IF(AND(O354&lt;&gt;"",ABS(O354-(L354+M354+N354))&gt;1),"OK, but GST on the bill differs from the rate",IF(COUNTIFS(C$6:C$505,C354,B$6:B$505,B354,K$6:K$505,K354)&gt;1,"Fix: same vendor bill and rate twice","OK"))))))))))))))</f>
        <v/>
      </c>
    </row>
    <row r="355">
      <c r="A355" s="30" t="n"/>
      <c r="B355" s="31" t="n"/>
      <c r="C355" s="31" t="n"/>
      <c r="D355" s="31" t="n"/>
      <c r="E355" s="31" t="n"/>
      <c r="F355" s="31" t="n"/>
      <c r="G355" s="31" t="n"/>
      <c r="H355" s="31" t="n"/>
      <c r="I355" s="31" t="n"/>
      <c r="J355" s="32" t="n"/>
      <c r="K355" s="31" t="n"/>
      <c r="L355" s="33">
        <f>IF(OR(J355="",K355="",BizState="",F355=""),"",IF(F355=BizState,0,ROUND(J355*K355/100,2)))</f>
        <v/>
      </c>
      <c r="M355" s="33">
        <f>IF(OR(J355="",K355="",BizState="",F355=""),"",IF(F355=BizState,ROUND(J355*K355/200,2),0))</f>
        <v/>
      </c>
      <c r="N355" s="33">
        <f>IF(M355="","",M355)</f>
        <v/>
      </c>
      <c r="O355" s="32" t="n"/>
      <c r="P355" s="31" t="n"/>
      <c r="Q355" s="33">
        <f>IF(OR(J355="",L355=""),"",J355+IF(P355="Yes",0,IF(O355&lt;&gt;"",O355,L355+M355+N355)))</f>
        <v/>
      </c>
      <c r="R355" s="32" t="n"/>
      <c r="S355" s="31" t="n"/>
      <c r="T355" s="31" t="n"/>
      <c r="U355" s="31" t="n"/>
      <c r="V355" s="31" t="n"/>
      <c r="W355" s="34">
        <f>IF(AND(A355="",B355="",C355="",J355=""),"",IF(LEFT(U355,7)="EXAMPLE","Example row",IF(BizState="","Fix: choose your state on Start here",IF(A355="","Fix: add the date",IF(B355="","Fix: add the bill number",IF(C355="","Fix: add the vendor",IF(F355="","Fix: pick the vendor's state",IF(G355="","Fix: pick what it was for",IF(J355="","Fix: add the taxable value",IF(K355="","Fix: pick the GST rate (0 if none)",IF(AND(D355&lt;&gt;"",LEN(D355)&lt;&gt;15),"Fix: GSTIN must have 15 characters",IF(AND(E355&lt;&gt;"",LEN(E355)&lt;&gt;10),"Fix: PAN must have 10 characters",IF(AND(O355&lt;&gt;"",ABS(O355-(L355+M355+N355))&gt;1),"OK, but GST on the bill differs from the rate",IF(COUNTIFS(C$6:C$505,C355,B$6:B$505,B355,K$6:K$505,K355)&gt;1,"Fix: same vendor bill and rate twice","OK"))))))))))))))</f>
        <v/>
      </c>
    </row>
    <row r="356">
      <c r="A356" s="30" t="n"/>
      <c r="B356" s="31" t="n"/>
      <c r="C356" s="31" t="n"/>
      <c r="D356" s="31" t="n"/>
      <c r="E356" s="31" t="n"/>
      <c r="F356" s="31" t="n"/>
      <c r="G356" s="31" t="n"/>
      <c r="H356" s="31" t="n"/>
      <c r="I356" s="31" t="n"/>
      <c r="J356" s="32" t="n"/>
      <c r="K356" s="31" t="n"/>
      <c r="L356" s="33">
        <f>IF(OR(J356="",K356="",BizState="",F356=""),"",IF(F356=BizState,0,ROUND(J356*K356/100,2)))</f>
        <v/>
      </c>
      <c r="M356" s="33">
        <f>IF(OR(J356="",K356="",BizState="",F356=""),"",IF(F356=BizState,ROUND(J356*K356/200,2),0))</f>
        <v/>
      </c>
      <c r="N356" s="33">
        <f>IF(M356="","",M356)</f>
        <v/>
      </c>
      <c r="O356" s="32" t="n"/>
      <c r="P356" s="31" t="n"/>
      <c r="Q356" s="33">
        <f>IF(OR(J356="",L356=""),"",J356+IF(P356="Yes",0,IF(O356&lt;&gt;"",O356,L356+M356+N356)))</f>
        <v/>
      </c>
      <c r="R356" s="32" t="n"/>
      <c r="S356" s="31" t="n"/>
      <c r="T356" s="31" t="n"/>
      <c r="U356" s="31" t="n"/>
      <c r="V356" s="31" t="n"/>
      <c r="W356" s="34">
        <f>IF(AND(A356="",B356="",C356="",J356=""),"",IF(LEFT(U356,7)="EXAMPLE","Example row",IF(BizState="","Fix: choose your state on Start here",IF(A356="","Fix: add the date",IF(B356="","Fix: add the bill number",IF(C356="","Fix: add the vendor",IF(F356="","Fix: pick the vendor's state",IF(G356="","Fix: pick what it was for",IF(J356="","Fix: add the taxable value",IF(K356="","Fix: pick the GST rate (0 if none)",IF(AND(D356&lt;&gt;"",LEN(D356)&lt;&gt;15),"Fix: GSTIN must have 15 characters",IF(AND(E356&lt;&gt;"",LEN(E356)&lt;&gt;10),"Fix: PAN must have 10 characters",IF(AND(O356&lt;&gt;"",ABS(O356-(L356+M356+N356))&gt;1),"OK, but GST on the bill differs from the rate",IF(COUNTIFS(C$6:C$505,C356,B$6:B$505,B356,K$6:K$505,K356)&gt;1,"Fix: same vendor bill and rate twice","OK"))))))))))))))</f>
        <v/>
      </c>
    </row>
    <row r="357">
      <c r="A357" s="30" t="n"/>
      <c r="B357" s="31" t="n"/>
      <c r="C357" s="31" t="n"/>
      <c r="D357" s="31" t="n"/>
      <c r="E357" s="31" t="n"/>
      <c r="F357" s="31" t="n"/>
      <c r="G357" s="31" t="n"/>
      <c r="H357" s="31" t="n"/>
      <c r="I357" s="31" t="n"/>
      <c r="J357" s="32" t="n"/>
      <c r="K357" s="31" t="n"/>
      <c r="L357" s="33">
        <f>IF(OR(J357="",K357="",BizState="",F357=""),"",IF(F357=BizState,0,ROUND(J357*K357/100,2)))</f>
        <v/>
      </c>
      <c r="M357" s="33">
        <f>IF(OR(J357="",K357="",BizState="",F357=""),"",IF(F357=BizState,ROUND(J357*K357/200,2),0))</f>
        <v/>
      </c>
      <c r="N357" s="33">
        <f>IF(M357="","",M357)</f>
        <v/>
      </c>
      <c r="O357" s="32" t="n"/>
      <c r="P357" s="31" t="n"/>
      <c r="Q357" s="33">
        <f>IF(OR(J357="",L357=""),"",J357+IF(P357="Yes",0,IF(O357&lt;&gt;"",O357,L357+M357+N357)))</f>
        <v/>
      </c>
      <c r="R357" s="32" t="n"/>
      <c r="S357" s="31" t="n"/>
      <c r="T357" s="31" t="n"/>
      <c r="U357" s="31" t="n"/>
      <c r="V357" s="31" t="n"/>
      <c r="W357" s="34">
        <f>IF(AND(A357="",B357="",C357="",J357=""),"",IF(LEFT(U357,7)="EXAMPLE","Example row",IF(BizState="","Fix: choose your state on Start here",IF(A357="","Fix: add the date",IF(B357="","Fix: add the bill number",IF(C357="","Fix: add the vendor",IF(F357="","Fix: pick the vendor's state",IF(G357="","Fix: pick what it was for",IF(J357="","Fix: add the taxable value",IF(K357="","Fix: pick the GST rate (0 if none)",IF(AND(D357&lt;&gt;"",LEN(D357)&lt;&gt;15),"Fix: GSTIN must have 15 characters",IF(AND(E357&lt;&gt;"",LEN(E357)&lt;&gt;10),"Fix: PAN must have 10 characters",IF(AND(O357&lt;&gt;"",ABS(O357-(L357+M357+N357))&gt;1),"OK, but GST on the bill differs from the rate",IF(COUNTIFS(C$6:C$505,C357,B$6:B$505,B357,K$6:K$505,K357)&gt;1,"Fix: same vendor bill and rate twice","OK"))))))))))))))</f>
        <v/>
      </c>
    </row>
    <row r="358">
      <c r="A358" s="30" t="n"/>
      <c r="B358" s="31" t="n"/>
      <c r="C358" s="31" t="n"/>
      <c r="D358" s="31" t="n"/>
      <c r="E358" s="31" t="n"/>
      <c r="F358" s="31" t="n"/>
      <c r="G358" s="31" t="n"/>
      <c r="H358" s="31" t="n"/>
      <c r="I358" s="31" t="n"/>
      <c r="J358" s="32" t="n"/>
      <c r="K358" s="31" t="n"/>
      <c r="L358" s="33">
        <f>IF(OR(J358="",K358="",BizState="",F358=""),"",IF(F358=BizState,0,ROUND(J358*K358/100,2)))</f>
        <v/>
      </c>
      <c r="M358" s="33">
        <f>IF(OR(J358="",K358="",BizState="",F358=""),"",IF(F358=BizState,ROUND(J358*K358/200,2),0))</f>
        <v/>
      </c>
      <c r="N358" s="33">
        <f>IF(M358="","",M358)</f>
        <v/>
      </c>
      <c r="O358" s="32" t="n"/>
      <c r="P358" s="31" t="n"/>
      <c r="Q358" s="33">
        <f>IF(OR(J358="",L358=""),"",J358+IF(P358="Yes",0,IF(O358&lt;&gt;"",O358,L358+M358+N358)))</f>
        <v/>
      </c>
      <c r="R358" s="32" t="n"/>
      <c r="S358" s="31" t="n"/>
      <c r="T358" s="31" t="n"/>
      <c r="U358" s="31" t="n"/>
      <c r="V358" s="31" t="n"/>
      <c r="W358" s="34">
        <f>IF(AND(A358="",B358="",C358="",J358=""),"",IF(LEFT(U358,7)="EXAMPLE","Example row",IF(BizState="","Fix: choose your state on Start here",IF(A358="","Fix: add the date",IF(B358="","Fix: add the bill number",IF(C358="","Fix: add the vendor",IF(F358="","Fix: pick the vendor's state",IF(G358="","Fix: pick what it was for",IF(J358="","Fix: add the taxable value",IF(K358="","Fix: pick the GST rate (0 if none)",IF(AND(D358&lt;&gt;"",LEN(D358)&lt;&gt;15),"Fix: GSTIN must have 15 characters",IF(AND(E358&lt;&gt;"",LEN(E358)&lt;&gt;10),"Fix: PAN must have 10 characters",IF(AND(O358&lt;&gt;"",ABS(O358-(L358+M358+N358))&gt;1),"OK, but GST on the bill differs from the rate",IF(COUNTIFS(C$6:C$505,C358,B$6:B$505,B358,K$6:K$505,K358)&gt;1,"Fix: same vendor bill and rate twice","OK"))))))))))))))</f>
        <v/>
      </c>
    </row>
    <row r="359">
      <c r="A359" s="30" t="n"/>
      <c r="B359" s="31" t="n"/>
      <c r="C359" s="31" t="n"/>
      <c r="D359" s="31" t="n"/>
      <c r="E359" s="31" t="n"/>
      <c r="F359" s="31" t="n"/>
      <c r="G359" s="31" t="n"/>
      <c r="H359" s="31" t="n"/>
      <c r="I359" s="31" t="n"/>
      <c r="J359" s="32" t="n"/>
      <c r="K359" s="31" t="n"/>
      <c r="L359" s="33">
        <f>IF(OR(J359="",K359="",BizState="",F359=""),"",IF(F359=BizState,0,ROUND(J359*K359/100,2)))</f>
        <v/>
      </c>
      <c r="M359" s="33">
        <f>IF(OR(J359="",K359="",BizState="",F359=""),"",IF(F359=BizState,ROUND(J359*K359/200,2),0))</f>
        <v/>
      </c>
      <c r="N359" s="33">
        <f>IF(M359="","",M359)</f>
        <v/>
      </c>
      <c r="O359" s="32" t="n"/>
      <c r="P359" s="31" t="n"/>
      <c r="Q359" s="33">
        <f>IF(OR(J359="",L359=""),"",J359+IF(P359="Yes",0,IF(O359&lt;&gt;"",O359,L359+M359+N359)))</f>
        <v/>
      </c>
      <c r="R359" s="32" t="n"/>
      <c r="S359" s="31" t="n"/>
      <c r="T359" s="31" t="n"/>
      <c r="U359" s="31" t="n"/>
      <c r="V359" s="31" t="n"/>
      <c r="W359" s="34">
        <f>IF(AND(A359="",B359="",C359="",J359=""),"",IF(LEFT(U359,7)="EXAMPLE","Example row",IF(BizState="","Fix: choose your state on Start here",IF(A359="","Fix: add the date",IF(B359="","Fix: add the bill number",IF(C359="","Fix: add the vendor",IF(F359="","Fix: pick the vendor's state",IF(G359="","Fix: pick what it was for",IF(J359="","Fix: add the taxable value",IF(K359="","Fix: pick the GST rate (0 if none)",IF(AND(D359&lt;&gt;"",LEN(D359)&lt;&gt;15),"Fix: GSTIN must have 15 characters",IF(AND(E359&lt;&gt;"",LEN(E359)&lt;&gt;10),"Fix: PAN must have 10 characters",IF(AND(O359&lt;&gt;"",ABS(O359-(L359+M359+N359))&gt;1),"OK, but GST on the bill differs from the rate",IF(COUNTIFS(C$6:C$505,C359,B$6:B$505,B359,K$6:K$505,K359)&gt;1,"Fix: same vendor bill and rate twice","OK"))))))))))))))</f>
        <v/>
      </c>
    </row>
    <row r="360">
      <c r="A360" s="30" t="n"/>
      <c r="B360" s="31" t="n"/>
      <c r="C360" s="31" t="n"/>
      <c r="D360" s="31" t="n"/>
      <c r="E360" s="31" t="n"/>
      <c r="F360" s="31" t="n"/>
      <c r="G360" s="31" t="n"/>
      <c r="H360" s="31" t="n"/>
      <c r="I360" s="31" t="n"/>
      <c r="J360" s="32" t="n"/>
      <c r="K360" s="31" t="n"/>
      <c r="L360" s="33">
        <f>IF(OR(J360="",K360="",BizState="",F360=""),"",IF(F360=BizState,0,ROUND(J360*K360/100,2)))</f>
        <v/>
      </c>
      <c r="M360" s="33">
        <f>IF(OR(J360="",K360="",BizState="",F360=""),"",IF(F360=BizState,ROUND(J360*K360/200,2),0))</f>
        <v/>
      </c>
      <c r="N360" s="33">
        <f>IF(M360="","",M360)</f>
        <v/>
      </c>
      <c r="O360" s="32" t="n"/>
      <c r="P360" s="31" t="n"/>
      <c r="Q360" s="33">
        <f>IF(OR(J360="",L360=""),"",J360+IF(P360="Yes",0,IF(O360&lt;&gt;"",O360,L360+M360+N360)))</f>
        <v/>
      </c>
      <c r="R360" s="32" t="n"/>
      <c r="S360" s="31" t="n"/>
      <c r="T360" s="31" t="n"/>
      <c r="U360" s="31" t="n"/>
      <c r="V360" s="31" t="n"/>
      <c r="W360" s="34">
        <f>IF(AND(A360="",B360="",C360="",J360=""),"",IF(LEFT(U360,7)="EXAMPLE","Example row",IF(BizState="","Fix: choose your state on Start here",IF(A360="","Fix: add the date",IF(B360="","Fix: add the bill number",IF(C360="","Fix: add the vendor",IF(F360="","Fix: pick the vendor's state",IF(G360="","Fix: pick what it was for",IF(J360="","Fix: add the taxable value",IF(K360="","Fix: pick the GST rate (0 if none)",IF(AND(D360&lt;&gt;"",LEN(D360)&lt;&gt;15),"Fix: GSTIN must have 15 characters",IF(AND(E360&lt;&gt;"",LEN(E360)&lt;&gt;10),"Fix: PAN must have 10 characters",IF(AND(O360&lt;&gt;"",ABS(O360-(L360+M360+N360))&gt;1),"OK, but GST on the bill differs from the rate",IF(COUNTIFS(C$6:C$505,C360,B$6:B$505,B360,K$6:K$505,K360)&gt;1,"Fix: same vendor bill and rate twice","OK"))))))))))))))</f>
        <v/>
      </c>
    </row>
    <row r="361">
      <c r="A361" s="30" t="n"/>
      <c r="B361" s="31" t="n"/>
      <c r="C361" s="31" t="n"/>
      <c r="D361" s="31" t="n"/>
      <c r="E361" s="31" t="n"/>
      <c r="F361" s="31" t="n"/>
      <c r="G361" s="31" t="n"/>
      <c r="H361" s="31" t="n"/>
      <c r="I361" s="31" t="n"/>
      <c r="J361" s="32" t="n"/>
      <c r="K361" s="31" t="n"/>
      <c r="L361" s="33">
        <f>IF(OR(J361="",K361="",BizState="",F361=""),"",IF(F361=BizState,0,ROUND(J361*K361/100,2)))</f>
        <v/>
      </c>
      <c r="M361" s="33">
        <f>IF(OR(J361="",K361="",BizState="",F361=""),"",IF(F361=BizState,ROUND(J361*K361/200,2),0))</f>
        <v/>
      </c>
      <c r="N361" s="33">
        <f>IF(M361="","",M361)</f>
        <v/>
      </c>
      <c r="O361" s="32" t="n"/>
      <c r="P361" s="31" t="n"/>
      <c r="Q361" s="33">
        <f>IF(OR(J361="",L361=""),"",J361+IF(P361="Yes",0,IF(O361&lt;&gt;"",O361,L361+M361+N361)))</f>
        <v/>
      </c>
      <c r="R361" s="32" t="n"/>
      <c r="S361" s="31" t="n"/>
      <c r="T361" s="31" t="n"/>
      <c r="U361" s="31" t="n"/>
      <c r="V361" s="31" t="n"/>
      <c r="W361" s="34">
        <f>IF(AND(A361="",B361="",C361="",J361=""),"",IF(LEFT(U361,7)="EXAMPLE","Example row",IF(BizState="","Fix: choose your state on Start here",IF(A361="","Fix: add the date",IF(B361="","Fix: add the bill number",IF(C361="","Fix: add the vendor",IF(F361="","Fix: pick the vendor's state",IF(G361="","Fix: pick what it was for",IF(J361="","Fix: add the taxable value",IF(K361="","Fix: pick the GST rate (0 if none)",IF(AND(D361&lt;&gt;"",LEN(D361)&lt;&gt;15),"Fix: GSTIN must have 15 characters",IF(AND(E361&lt;&gt;"",LEN(E361)&lt;&gt;10),"Fix: PAN must have 10 characters",IF(AND(O361&lt;&gt;"",ABS(O361-(L361+M361+N361))&gt;1),"OK, but GST on the bill differs from the rate",IF(COUNTIFS(C$6:C$505,C361,B$6:B$505,B361,K$6:K$505,K361)&gt;1,"Fix: same vendor bill and rate twice","OK"))))))))))))))</f>
        <v/>
      </c>
    </row>
    <row r="362">
      <c r="A362" s="30" t="n"/>
      <c r="B362" s="31" t="n"/>
      <c r="C362" s="31" t="n"/>
      <c r="D362" s="31" t="n"/>
      <c r="E362" s="31" t="n"/>
      <c r="F362" s="31" t="n"/>
      <c r="G362" s="31" t="n"/>
      <c r="H362" s="31" t="n"/>
      <c r="I362" s="31" t="n"/>
      <c r="J362" s="32" t="n"/>
      <c r="K362" s="31" t="n"/>
      <c r="L362" s="33">
        <f>IF(OR(J362="",K362="",BizState="",F362=""),"",IF(F362=BizState,0,ROUND(J362*K362/100,2)))</f>
        <v/>
      </c>
      <c r="M362" s="33">
        <f>IF(OR(J362="",K362="",BizState="",F362=""),"",IF(F362=BizState,ROUND(J362*K362/200,2),0))</f>
        <v/>
      </c>
      <c r="N362" s="33">
        <f>IF(M362="","",M362)</f>
        <v/>
      </c>
      <c r="O362" s="32" t="n"/>
      <c r="P362" s="31" t="n"/>
      <c r="Q362" s="33">
        <f>IF(OR(J362="",L362=""),"",J362+IF(P362="Yes",0,IF(O362&lt;&gt;"",O362,L362+M362+N362)))</f>
        <v/>
      </c>
      <c r="R362" s="32" t="n"/>
      <c r="S362" s="31" t="n"/>
      <c r="T362" s="31" t="n"/>
      <c r="U362" s="31" t="n"/>
      <c r="V362" s="31" t="n"/>
      <c r="W362" s="34">
        <f>IF(AND(A362="",B362="",C362="",J362=""),"",IF(LEFT(U362,7)="EXAMPLE","Example row",IF(BizState="","Fix: choose your state on Start here",IF(A362="","Fix: add the date",IF(B362="","Fix: add the bill number",IF(C362="","Fix: add the vendor",IF(F362="","Fix: pick the vendor's state",IF(G362="","Fix: pick what it was for",IF(J362="","Fix: add the taxable value",IF(K362="","Fix: pick the GST rate (0 if none)",IF(AND(D362&lt;&gt;"",LEN(D362)&lt;&gt;15),"Fix: GSTIN must have 15 characters",IF(AND(E362&lt;&gt;"",LEN(E362)&lt;&gt;10),"Fix: PAN must have 10 characters",IF(AND(O362&lt;&gt;"",ABS(O362-(L362+M362+N362))&gt;1),"OK, but GST on the bill differs from the rate",IF(COUNTIFS(C$6:C$505,C362,B$6:B$505,B362,K$6:K$505,K362)&gt;1,"Fix: same vendor bill and rate twice","OK"))))))))))))))</f>
        <v/>
      </c>
    </row>
    <row r="363">
      <c r="A363" s="30" t="n"/>
      <c r="B363" s="31" t="n"/>
      <c r="C363" s="31" t="n"/>
      <c r="D363" s="31" t="n"/>
      <c r="E363" s="31" t="n"/>
      <c r="F363" s="31" t="n"/>
      <c r="G363" s="31" t="n"/>
      <c r="H363" s="31" t="n"/>
      <c r="I363" s="31" t="n"/>
      <c r="J363" s="32" t="n"/>
      <c r="K363" s="31" t="n"/>
      <c r="L363" s="33">
        <f>IF(OR(J363="",K363="",BizState="",F363=""),"",IF(F363=BizState,0,ROUND(J363*K363/100,2)))</f>
        <v/>
      </c>
      <c r="M363" s="33">
        <f>IF(OR(J363="",K363="",BizState="",F363=""),"",IF(F363=BizState,ROUND(J363*K363/200,2),0))</f>
        <v/>
      </c>
      <c r="N363" s="33">
        <f>IF(M363="","",M363)</f>
        <v/>
      </c>
      <c r="O363" s="32" t="n"/>
      <c r="P363" s="31" t="n"/>
      <c r="Q363" s="33">
        <f>IF(OR(J363="",L363=""),"",J363+IF(P363="Yes",0,IF(O363&lt;&gt;"",O363,L363+M363+N363)))</f>
        <v/>
      </c>
      <c r="R363" s="32" t="n"/>
      <c r="S363" s="31" t="n"/>
      <c r="T363" s="31" t="n"/>
      <c r="U363" s="31" t="n"/>
      <c r="V363" s="31" t="n"/>
      <c r="W363" s="34">
        <f>IF(AND(A363="",B363="",C363="",J363=""),"",IF(LEFT(U363,7)="EXAMPLE","Example row",IF(BizState="","Fix: choose your state on Start here",IF(A363="","Fix: add the date",IF(B363="","Fix: add the bill number",IF(C363="","Fix: add the vendor",IF(F363="","Fix: pick the vendor's state",IF(G363="","Fix: pick what it was for",IF(J363="","Fix: add the taxable value",IF(K363="","Fix: pick the GST rate (0 if none)",IF(AND(D363&lt;&gt;"",LEN(D363)&lt;&gt;15),"Fix: GSTIN must have 15 characters",IF(AND(E363&lt;&gt;"",LEN(E363)&lt;&gt;10),"Fix: PAN must have 10 characters",IF(AND(O363&lt;&gt;"",ABS(O363-(L363+M363+N363))&gt;1),"OK, but GST on the bill differs from the rate",IF(COUNTIFS(C$6:C$505,C363,B$6:B$505,B363,K$6:K$505,K363)&gt;1,"Fix: same vendor bill and rate twice","OK"))))))))))))))</f>
        <v/>
      </c>
    </row>
    <row r="364">
      <c r="A364" s="30" t="n"/>
      <c r="B364" s="31" t="n"/>
      <c r="C364" s="31" t="n"/>
      <c r="D364" s="31" t="n"/>
      <c r="E364" s="31" t="n"/>
      <c r="F364" s="31" t="n"/>
      <c r="G364" s="31" t="n"/>
      <c r="H364" s="31" t="n"/>
      <c r="I364" s="31" t="n"/>
      <c r="J364" s="32" t="n"/>
      <c r="K364" s="31" t="n"/>
      <c r="L364" s="33">
        <f>IF(OR(J364="",K364="",BizState="",F364=""),"",IF(F364=BizState,0,ROUND(J364*K364/100,2)))</f>
        <v/>
      </c>
      <c r="M364" s="33">
        <f>IF(OR(J364="",K364="",BizState="",F364=""),"",IF(F364=BizState,ROUND(J364*K364/200,2),0))</f>
        <v/>
      </c>
      <c r="N364" s="33">
        <f>IF(M364="","",M364)</f>
        <v/>
      </c>
      <c r="O364" s="32" t="n"/>
      <c r="P364" s="31" t="n"/>
      <c r="Q364" s="33">
        <f>IF(OR(J364="",L364=""),"",J364+IF(P364="Yes",0,IF(O364&lt;&gt;"",O364,L364+M364+N364)))</f>
        <v/>
      </c>
      <c r="R364" s="32" t="n"/>
      <c r="S364" s="31" t="n"/>
      <c r="T364" s="31" t="n"/>
      <c r="U364" s="31" t="n"/>
      <c r="V364" s="31" t="n"/>
      <c r="W364" s="34">
        <f>IF(AND(A364="",B364="",C364="",J364=""),"",IF(LEFT(U364,7)="EXAMPLE","Example row",IF(BizState="","Fix: choose your state on Start here",IF(A364="","Fix: add the date",IF(B364="","Fix: add the bill number",IF(C364="","Fix: add the vendor",IF(F364="","Fix: pick the vendor's state",IF(G364="","Fix: pick what it was for",IF(J364="","Fix: add the taxable value",IF(K364="","Fix: pick the GST rate (0 if none)",IF(AND(D364&lt;&gt;"",LEN(D364)&lt;&gt;15),"Fix: GSTIN must have 15 characters",IF(AND(E364&lt;&gt;"",LEN(E364)&lt;&gt;10),"Fix: PAN must have 10 characters",IF(AND(O364&lt;&gt;"",ABS(O364-(L364+M364+N364))&gt;1),"OK, but GST on the bill differs from the rate",IF(COUNTIFS(C$6:C$505,C364,B$6:B$505,B364,K$6:K$505,K364)&gt;1,"Fix: same vendor bill and rate twice","OK"))))))))))))))</f>
        <v/>
      </c>
    </row>
    <row r="365">
      <c r="A365" s="30" t="n"/>
      <c r="B365" s="31" t="n"/>
      <c r="C365" s="31" t="n"/>
      <c r="D365" s="31" t="n"/>
      <c r="E365" s="31" t="n"/>
      <c r="F365" s="31" t="n"/>
      <c r="G365" s="31" t="n"/>
      <c r="H365" s="31" t="n"/>
      <c r="I365" s="31" t="n"/>
      <c r="J365" s="32" t="n"/>
      <c r="K365" s="31" t="n"/>
      <c r="L365" s="33">
        <f>IF(OR(J365="",K365="",BizState="",F365=""),"",IF(F365=BizState,0,ROUND(J365*K365/100,2)))</f>
        <v/>
      </c>
      <c r="M365" s="33">
        <f>IF(OR(J365="",K365="",BizState="",F365=""),"",IF(F365=BizState,ROUND(J365*K365/200,2),0))</f>
        <v/>
      </c>
      <c r="N365" s="33">
        <f>IF(M365="","",M365)</f>
        <v/>
      </c>
      <c r="O365" s="32" t="n"/>
      <c r="P365" s="31" t="n"/>
      <c r="Q365" s="33">
        <f>IF(OR(J365="",L365=""),"",J365+IF(P365="Yes",0,IF(O365&lt;&gt;"",O365,L365+M365+N365)))</f>
        <v/>
      </c>
      <c r="R365" s="32" t="n"/>
      <c r="S365" s="31" t="n"/>
      <c r="T365" s="31" t="n"/>
      <c r="U365" s="31" t="n"/>
      <c r="V365" s="31" t="n"/>
      <c r="W365" s="34">
        <f>IF(AND(A365="",B365="",C365="",J365=""),"",IF(LEFT(U365,7)="EXAMPLE","Example row",IF(BizState="","Fix: choose your state on Start here",IF(A365="","Fix: add the date",IF(B365="","Fix: add the bill number",IF(C365="","Fix: add the vendor",IF(F365="","Fix: pick the vendor's state",IF(G365="","Fix: pick what it was for",IF(J365="","Fix: add the taxable value",IF(K365="","Fix: pick the GST rate (0 if none)",IF(AND(D365&lt;&gt;"",LEN(D365)&lt;&gt;15),"Fix: GSTIN must have 15 characters",IF(AND(E365&lt;&gt;"",LEN(E365)&lt;&gt;10),"Fix: PAN must have 10 characters",IF(AND(O365&lt;&gt;"",ABS(O365-(L365+M365+N365))&gt;1),"OK, but GST on the bill differs from the rate",IF(COUNTIFS(C$6:C$505,C365,B$6:B$505,B365,K$6:K$505,K365)&gt;1,"Fix: same vendor bill and rate twice","OK"))))))))))))))</f>
        <v/>
      </c>
    </row>
    <row r="366">
      <c r="A366" s="30" t="n"/>
      <c r="B366" s="31" t="n"/>
      <c r="C366" s="31" t="n"/>
      <c r="D366" s="31" t="n"/>
      <c r="E366" s="31" t="n"/>
      <c r="F366" s="31" t="n"/>
      <c r="G366" s="31" t="n"/>
      <c r="H366" s="31" t="n"/>
      <c r="I366" s="31" t="n"/>
      <c r="J366" s="32" t="n"/>
      <c r="K366" s="31" t="n"/>
      <c r="L366" s="33">
        <f>IF(OR(J366="",K366="",BizState="",F366=""),"",IF(F366=BizState,0,ROUND(J366*K366/100,2)))</f>
        <v/>
      </c>
      <c r="M366" s="33">
        <f>IF(OR(J366="",K366="",BizState="",F366=""),"",IF(F366=BizState,ROUND(J366*K366/200,2),0))</f>
        <v/>
      </c>
      <c r="N366" s="33">
        <f>IF(M366="","",M366)</f>
        <v/>
      </c>
      <c r="O366" s="32" t="n"/>
      <c r="P366" s="31" t="n"/>
      <c r="Q366" s="33">
        <f>IF(OR(J366="",L366=""),"",J366+IF(P366="Yes",0,IF(O366&lt;&gt;"",O366,L366+M366+N366)))</f>
        <v/>
      </c>
      <c r="R366" s="32" t="n"/>
      <c r="S366" s="31" t="n"/>
      <c r="T366" s="31" t="n"/>
      <c r="U366" s="31" t="n"/>
      <c r="V366" s="31" t="n"/>
      <c r="W366" s="34">
        <f>IF(AND(A366="",B366="",C366="",J366=""),"",IF(LEFT(U366,7)="EXAMPLE","Example row",IF(BizState="","Fix: choose your state on Start here",IF(A366="","Fix: add the date",IF(B366="","Fix: add the bill number",IF(C366="","Fix: add the vendor",IF(F366="","Fix: pick the vendor's state",IF(G366="","Fix: pick what it was for",IF(J366="","Fix: add the taxable value",IF(K366="","Fix: pick the GST rate (0 if none)",IF(AND(D366&lt;&gt;"",LEN(D366)&lt;&gt;15),"Fix: GSTIN must have 15 characters",IF(AND(E366&lt;&gt;"",LEN(E366)&lt;&gt;10),"Fix: PAN must have 10 characters",IF(AND(O366&lt;&gt;"",ABS(O366-(L366+M366+N366))&gt;1),"OK, but GST on the bill differs from the rate",IF(COUNTIFS(C$6:C$505,C366,B$6:B$505,B366,K$6:K$505,K366)&gt;1,"Fix: same vendor bill and rate twice","OK"))))))))))))))</f>
        <v/>
      </c>
    </row>
    <row r="367">
      <c r="A367" s="30" t="n"/>
      <c r="B367" s="31" t="n"/>
      <c r="C367" s="31" t="n"/>
      <c r="D367" s="31" t="n"/>
      <c r="E367" s="31" t="n"/>
      <c r="F367" s="31" t="n"/>
      <c r="G367" s="31" t="n"/>
      <c r="H367" s="31" t="n"/>
      <c r="I367" s="31" t="n"/>
      <c r="J367" s="32" t="n"/>
      <c r="K367" s="31" t="n"/>
      <c r="L367" s="33">
        <f>IF(OR(J367="",K367="",BizState="",F367=""),"",IF(F367=BizState,0,ROUND(J367*K367/100,2)))</f>
        <v/>
      </c>
      <c r="M367" s="33">
        <f>IF(OR(J367="",K367="",BizState="",F367=""),"",IF(F367=BizState,ROUND(J367*K367/200,2),0))</f>
        <v/>
      </c>
      <c r="N367" s="33">
        <f>IF(M367="","",M367)</f>
        <v/>
      </c>
      <c r="O367" s="32" t="n"/>
      <c r="P367" s="31" t="n"/>
      <c r="Q367" s="33">
        <f>IF(OR(J367="",L367=""),"",J367+IF(P367="Yes",0,IF(O367&lt;&gt;"",O367,L367+M367+N367)))</f>
        <v/>
      </c>
      <c r="R367" s="32" t="n"/>
      <c r="S367" s="31" t="n"/>
      <c r="T367" s="31" t="n"/>
      <c r="U367" s="31" t="n"/>
      <c r="V367" s="31" t="n"/>
      <c r="W367" s="34">
        <f>IF(AND(A367="",B367="",C367="",J367=""),"",IF(LEFT(U367,7)="EXAMPLE","Example row",IF(BizState="","Fix: choose your state on Start here",IF(A367="","Fix: add the date",IF(B367="","Fix: add the bill number",IF(C367="","Fix: add the vendor",IF(F367="","Fix: pick the vendor's state",IF(G367="","Fix: pick what it was for",IF(J367="","Fix: add the taxable value",IF(K367="","Fix: pick the GST rate (0 if none)",IF(AND(D367&lt;&gt;"",LEN(D367)&lt;&gt;15),"Fix: GSTIN must have 15 characters",IF(AND(E367&lt;&gt;"",LEN(E367)&lt;&gt;10),"Fix: PAN must have 10 characters",IF(AND(O367&lt;&gt;"",ABS(O367-(L367+M367+N367))&gt;1),"OK, but GST on the bill differs from the rate",IF(COUNTIFS(C$6:C$505,C367,B$6:B$505,B367,K$6:K$505,K367)&gt;1,"Fix: same vendor bill and rate twice","OK"))))))))))))))</f>
        <v/>
      </c>
    </row>
    <row r="368">
      <c r="A368" s="30" t="n"/>
      <c r="B368" s="31" t="n"/>
      <c r="C368" s="31" t="n"/>
      <c r="D368" s="31" t="n"/>
      <c r="E368" s="31" t="n"/>
      <c r="F368" s="31" t="n"/>
      <c r="G368" s="31" t="n"/>
      <c r="H368" s="31" t="n"/>
      <c r="I368" s="31" t="n"/>
      <c r="J368" s="32" t="n"/>
      <c r="K368" s="31" t="n"/>
      <c r="L368" s="33">
        <f>IF(OR(J368="",K368="",BizState="",F368=""),"",IF(F368=BizState,0,ROUND(J368*K368/100,2)))</f>
        <v/>
      </c>
      <c r="M368" s="33">
        <f>IF(OR(J368="",K368="",BizState="",F368=""),"",IF(F368=BizState,ROUND(J368*K368/200,2),0))</f>
        <v/>
      </c>
      <c r="N368" s="33">
        <f>IF(M368="","",M368)</f>
        <v/>
      </c>
      <c r="O368" s="32" t="n"/>
      <c r="P368" s="31" t="n"/>
      <c r="Q368" s="33">
        <f>IF(OR(J368="",L368=""),"",J368+IF(P368="Yes",0,IF(O368&lt;&gt;"",O368,L368+M368+N368)))</f>
        <v/>
      </c>
      <c r="R368" s="32" t="n"/>
      <c r="S368" s="31" t="n"/>
      <c r="T368" s="31" t="n"/>
      <c r="U368" s="31" t="n"/>
      <c r="V368" s="31" t="n"/>
      <c r="W368" s="34">
        <f>IF(AND(A368="",B368="",C368="",J368=""),"",IF(LEFT(U368,7)="EXAMPLE","Example row",IF(BizState="","Fix: choose your state on Start here",IF(A368="","Fix: add the date",IF(B368="","Fix: add the bill number",IF(C368="","Fix: add the vendor",IF(F368="","Fix: pick the vendor's state",IF(G368="","Fix: pick what it was for",IF(J368="","Fix: add the taxable value",IF(K368="","Fix: pick the GST rate (0 if none)",IF(AND(D368&lt;&gt;"",LEN(D368)&lt;&gt;15),"Fix: GSTIN must have 15 characters",IF(AND(E368&lt;&gt;"",LEN(E368)&lt;&gt;10),"Fix: PAN must have 10 characters",IF(AND(O368&lt;&gt;"",ABS(O368-(L368+M368+N368))&gt;1),"OK, but GST on the bill differs from the rate",IF(COUNTIFS(C$6:C$505,C368,B$6:B$505,B368,K$6:K$505,K368)&gt;1,"Fix: same vendor bill and rate twice","OK"))))))))))))))</f>
        <v/>
      </c>
    </row>
    <row r="369">
      <c r="A369" s="30" t="n"/>
      <c r="B369" s="31" t="n"/>
      <c r="C369" s="31" t="n"/>
      <c r="D369" s="31" t="n"/>
      <c r="E369" s="31" t="n"/>
      <c r="F369" s="31" t="n"/>
      <c r="G369" s="31" t="n"/>
      <c r="H369" s="31" t="n"/>
      <c r="I369" s="31" t="n"/>
      <c r="J369" s="32" t="n"/>
      <c r="K369" s="31" t="n"/>
      <c r="L369" s="33">
        <f>IF(OR(J369="",K369="",BizState="",F369=""),"",IF(F369=BizState,0,ROUND(J369*K369/100,2)))</f>
        <v/>
      </c>
      <c r="M369" s="33">
        <f>IF(OR(J369="",K369="",BizState="",F369=""),"",IF(F369=BizState,ROUND(J369*K369/200,2),0))</f>
        <v/>
      </c>
      <c r="N369" s="33">
        <f>IF(M369="","",M369)</f>
        <v/>
      </c>
      <c r="O369" s="32" t="n"/>
      <c r="P369" s="31" t="n"/>
      <c r="Q369" s="33">
        <f>IF(OR(J369="",L369=""),"",J369+IF(P369="Yes",0,IF(O369&lt;&gt;"",O369,L369+M369+N369)))</f>
        <v/>
      </c>
      <c r="R369" s="32" t="n"/>
      <c r="S369" s="31" t="n"/>
      <c r="T369" s="31" t="n"/>
      <c r="U369" s="31" t="n"/>
      <c r="V369" s="31" t="n"/>
      <c r="W369" s="34">
        <f>IF(AND(A369="",B369="",C369="",J369=""),"",IF(LEFT(U369,7)="EXAMPLE","Example row",IF(BizState="","Fix: choose your state on Start here",IF(A369="","Fix: add the date",IF(B369="","Fix: add the bill number",IF(C369="","Fix: add the vendor",IF(F369="","Fix: pick the vendor's state",IF(G369="","Fix: pick what it was for",IF(J369="","Fix: add the taxable value",IF(K369="","Fix: pick the GST rate (0 if none)",IF(AND(D369&lt;&gt;"",LEN(D369)&lt;&gt;15),"Fix: GSTIN must have 15 characters",IF(AND(E369&lt;&gt;"",LEN(E369)&lt;&gt;10),"Fix: PAN must have 10 characters",IF(AND(O369&lt;&gt;"",ABS(O369-(L369+M369+N369))&gt;1),"OK, but GST on the bill differs from the rate",IF(COUNTIFS(C$6:C$505,C369,B$6:B$505,B369,K$6:K$505,K369)&gt;1,"Fix: same vendor bill and rate twice","OK"))))))))))))))</f>
        <v/>
      </c>
    </row>
    <row r="370">
      <c r="A370" s="30" t="n"/>
      <c r="B370" s="31" t="n"/>
      <c r="C370" s="31" t="n"/>
      <c r="D370" s="31" t="n"/>
      <c r="E370" s="31" t="n"/>
      <c r="F370" s="31" t="n"/>
      <c r="G370" s="31" t="n"/>
      <c r="H370" s="31" t="n"/>
      <c r="I370" s="31" t="n"/>
      <c r="J370" s="32" t="n"/>
      <c r="K370" s="31" t="n"/>
      <c r="L370" s="33">
        <f>IF(OR(J370="",K370="",BizState="",F370=""),"",IF(F370=BizState,0,ROUND(J370*K370/100,2)))</f>
        <v/>
      </c>
      <c r="M370" s="33">
        <f>IF(OR(J370="",K370="",BizState="",F370=""),"",IF(F370=BizState,ROUND(J370*K370/200,2),0))</f>
        <v/>
      </c>
      <c r="N370" s="33">
        <f>IF(M370="","",M370)</f>
        <v/>
      </c>
      <c r="O370" s="32" t="n"/>
      <c r="P370" s="31" t="n"/>
      <c r="Q370" s="33">
        <f>IF(OR(J370="",L370=""),"",J370+IF(P370="Yes",0,IF(O370&lt;&gt;"",O370,L370+M370+N370)))</f>
        <v/>
      </c>
      <c r="R370" s="32" t="n"/>
      <c r="S370" s="31" t="n"/>
      <c r="T370" s="31" t="n"/>
      <c r="U370" s="31" t="n"/>
      <c r="V370" s="31" t="n"/>
      <c r="W370" s="34">
        <f>IF(AND(A370="",B370="",C370="",J370=""),"",IF(LEFT(U370,7)="EXAMPLE","Example row",IF(BizState="","Fix: choose your state on Start here",IF(A370="","Fix: add the date",IF(B370="","Fix: add the bill number",IF(C370="","Fix: add the vendor",IF(F370="","Fix: pick the vendor's state",IF(G370="","Fix: pick what it was for",IF(J370="","Fix: add the taxable value",IF(K370="","Fix: pick the GST rate (0 if none)",IF(AND(D370&lt;&gt;"",LEN(D370)&lt;&gt;15),"Fix: GSTIN must have 15 characters",IF(AND(E370&lt;&gt;"",LEN(E370)&lt;&gt;10),"Fix: PAN must have 10 characters",IF(AND(O370&lt;&gt;"",ABS(O370-(L370+M370+N370))&gt;1),"OK, but GST on the bill differs from the rate",IF(COUNTIFS(C$6:C$505,C370,B$6:B$505,B370,K$6:K$505,K370)&gt;1,"Fix: same vendor bill and rate twice","OK"))))))))))))))</f>
        <v/>
      </c>
    </row>
    <row r="371">
      <c r="A371" s="30" t="n"/>
      <c r="B371" s="31" t="n"/>
      <c r="C371" s="31" t="n"/>
      <c r="D371" s="31" t="n"/>
      <c r="E371" s="31" t="n"/>
      <c r="F371" s="31" t="n"/>
      <c r="G371" s="31" t="n"/>
      <c r="H371" s="31" t="n"/>
      <c r="I371" s="31" t="n"/>
      <c r="J371" s="32" t="n"/>
      <c r="K371" s="31" t="n"/>
      <c r="L371" s="33">
        <f>IF(OR(J371="",K371="",BizState="",F371=""),"",IF(F371=BizState,0,ROUND(J371*K371/100,2)))</f>
        <v/>
      </c>
      <c r="M371" s="33">
        <f>IF(OR(J371="",K371="",BizState="",F371=""),"",IF(F371=BizState,ROUND(J371*K371/200,2),0))</f>
        <v/>
      </c>
      <c r="N371" s="33">
        <f>IF(M371="","",M371)</f>
        <v/>
      </c>
      <c r="O371" s="32" t="n"/>
      <c r="P371" s="31" t="n"/>
      <c r="Q371" s="33">
        <f>IF(OR(J371="",L371=""),"",J371+IF(P371="Yes",0,IF(O371&lt;&gt;"",O371,L371+M371+N371)))</f>
        <v/>
      </c>
      <c r="R371" s="32" t="n"/>
      <c r="S371" s="31" t="n"/>
      <c r="T371" s="31" t="n"/>
      <c r="U371" s="31" t="n"/>
      <c r="V371" s="31" t="n"/>
      <c r="W371" s="34">
        <f>IF(AND(A371="",B371="",C371="",J371=""),"",IF(LEFT(U371,7)="EXAMPLE","Example row",IF(BizState="","Fix: choose your state on Start here",IF(A371="","Fix: add the date",IF(B371="","Fix: add the bill number",IF(C371="","Fix: add the vendor",IF(F371="","Fix: pick the vendor's state",IF(G371="","Fix: pick what it was for",IF(J371="","Fix: add the taxable value",IF(K371="","Fix: pick the GST rate (0 if none)",IF(AND(D371&lt;&gt;"",LEN(D371)&lt;&gt;15),"Fix: GSTIN must have 15 characters",IF(AND(E371&lt;&gt;"",LEN(E371)&lt;&gt;10),"Fix: PAN must have 10 characters",IF(AND(O371&lt;&gt;"",ABS(O371-(L371+M371+N371))&gt;1),"OK, but GST on the bill differs from the rate",IF(COUNTIFS(C$6:C$505,C371,B$6:B$505,B371,K$6:K$505,K371)&gt;1,"Fix: same vendor bill and rate twice","OK"))))))))))))))</f>
        <v/>
      </c>
    </row>
    <row r="372">
      <c r="A372" s="30" t="n"/>
      <c r="B372" s="31" t="n"/>
      <c r="C372" s="31" t="n"/>
      <c r="D372" s="31" t="n"/>
      <c r="E372" s="31" t="n"/>
      <c r="F372" s="31" t="n"/>
      <c r="G372" s="31" t="n"/>
      <c r="H372" s="31" t="n"/>
      <c r="I372" s="31" t="n"/>
      <c r="J372" s="32" t="n"/>
      <c r="K372" s="31" t="n"/>
      <c r="L372" s="33">
        <f>IF(OR(J372="",K372="",BizState="",F372=""),"",IF(F372=BizState,0,ROUND(J372*K372/100,2)))</f>
        <v/>
      </c>
      <c r="M372" s="33">
        <f>IF(OR(J372="",K372="",BizState="",F372=""),"",IF(F372=BizState,ROUND(J372*K372/200,2),0))</f>
        <v/>
      </c>
      <c r="N372" s="33">
        <f>IF(M372="","",M372)</f>
        <v/>
      </c>
      <c r="O372" s="32" t="n"/>
      <c r="P372" s="31" t="n"/>
      <c r="Q372" s="33">
        <f>IF(OR(J372="",L372=""),"",J372+IF(P372="Yes",0,IF(O372&lt;&gt;"",O372,L372+M372+N372)))</f>
        <v/>
      </c>
      <c r="R372" s="32" t="n"/>
      <c r="S372" s="31" t="n"/>
      <c r="T372" s="31" t="n"/>
      <c r="U372" s="31" t="n"/>
      <c r="V372" s="31" t="n"/>
      <c r="W372" s="34">
        <f>IF(AND(A372="",B372="",C372="",J372=""),"",IF(LEFT(U372,7)="EXAMPLE","Example row",IF(BizState="","Fix: choose your state on Start here",IF(A372="","Fix: add the date",IF(B372="","Fix: add the bill number",IF(C372="","Fix: add the vendor",IF(F372="","Fix: pick the vendor's state",IF(G372="","Fix: pick what it was for",IF(J372="","Fix: add the taxable value",IF(K372="","Fix: pick the GST rate (0 if none)",IF(AND(D372&lt;&gt;"",LEN(D372)&lt;&gt;15),"Fix: GSTIN must have 15 characters",IF(AND(E372&lt;&gt;"",LEN(E372)&lt;&gt;10),"Fix: PAN must have 10 characters",IF(AND(O372&lt;&gt;"",ABS(O372-(L372+M372+N372))&gt;1),"OK, but GST on the bill differs from the rate",IF(COUNTIFS(C$6:C$505,C372,B$6:B$505,B372,K$6:K$505,K372)&gt;1,"Fix: same vendor bill and rate twice","OK"))))))))))))))</f>
        <v/>
      </c>
    </row>
    <row r="373">
      <c r="A373" s="30" t="n"/>
      <c r="B373" s="31" t="n"/>
      <c r="C373" s="31" t="n"/>
      <c r="D373" s="31" t="n"/>
      <c r="E373" s="31" t="n"/>
      <c r="F373" s="31" t="n"/>
      <c r="G373" s="31" t="n"/>
      <c r="H373" s="31" t="n"/>
      <c r="I373" s="31" t="n"/>
      <c r="J373" s="32" t="n"/>
      <c r="K373" s="31" t="n"/>
      <c r="L373" s="33">
        <f>IF(OR(J373="",K373="",BizState="",F373=""),"",IF(F373=BizState,0,ROUND(J373*K373/100,2)))</f>
        <v/>
      </c>
      <c r="M373" s="33">
        <f>IF(OR(J373="",K373="",BizState="",F373=""),"",IF(F373=BizState,ROUND(J373*K373/200,2),0))</f>
        <v/>
      </c>
      <c r="N373" s="33">
        <f>IF(M373="","",M373)</f>
        <v/>
      </c>
      <c r="O373" s="32" t="n"/>
      <c r="P373" s="31" t="n"/>
      <c r="Q373" s="33">
        <f>IF(OR(J373="",L373=""),"",J373+IF(P373="Yes",0,IF(O373&lt;&gt;"",O373,L373+M373+N373)))</f>
        <v/>
      </c>
      <c r="R373" s="32" t="n"/>
      <c r="S373" s="31" t="n"/>
      <c r="T373" s="31" t="n"/>
      <c r="U373" s="31" t="n"/>
      <c r="V373" s="31" t="n"/>
      <c r="W373" s="34">
        <f>IF(AND(A373="",B373="",C373="",J373=""),"",IF(LEFT(U373,7)="EXAMPLE","Example row",IF(BizState="","Fix: choose your state on Start here",IF(A373="","Fix: add the date",IF(B373="","Fix: add the bill number",IF(C373="","Fix: add the vendor",IF(F373="","Fix: pick the vendor's state",IF(G373="","Fix: pick what it was for",IF(J373="","Fix: add the taxable value",IF(K373="","Fix: pick the GST rate (0 if none)",IF(AND(D373&lt;&gt;"",LEN(D373)&lt;&gt;15),"Fix: GSTIN must have 15 characters",IF(AND(E373&lt;&gt;"",LEN(E373)&lt;&gt;10),"Fix: PAN must have 10 characters",IF(AND(O373&lt;&gt;"",ABS(O373-(L373+M373+N373))&gt;1),"OK, but GST on the bill differs from the rate",IF(COUNTIFS(C$6:C$505,C373,B$6:B$505,B373,K$6:K$505,K373)&gt;1,"Fix: same vendor bill and rate twice","OK"))))))))))))))</f>
        <v/>
      </c>
    </row>
    <row r="374">
      <c r="A374" s="30" t="n"/>
      <c r="B374" s="31" t="n"/>
      <c r="C374" s="31" t="n"/>
      <c r="D374" s="31" t="n"/>
      <c r="E374" s="31" t="n"/>
      <c r="F374" s="31" t="n"/>
      <c r="G374" s="31" t="n"/>
      <c r="H374" s="31" t="n"/>
      <c r="I374" s="31" t="n"/>
      <c r="J374" s="32" t="n"/>
      <c r="K374" s="31" t="n"/>
      <c r="L374" s="33">
        <f>IF(OR(J374="",K374="",BizState="",F374=""),"",IF(F374=BizState,0,ROUND(J374*K374/100,2)))</f>
        <v/>
      </c>
      <c r="M374" s="33">
        <f>IF(OR(J374="",K374="",BizState="",F374=""),"",IF(F374=BizState,ROUND(J374*K374/200,2),0))</f>
        <v/>
      </c>
      <c r="N374" s="33">
        <f>IF(M374="","",M374)</f>
        <v/>
      </c>
      <c r="O374" s="32" t="n"/>
      <c r="P374" s="31" t="n"/>
      <c r="Q374" s="33">
        <f>IF(OR(J374="",L374=""),"",J374+IF(P374="Yes",0,IF(O374&lt;&gt;"",O374,L374+M374+N374)))</f>
        <v/>
      </c>
      <c r="R374" s="32" t="n"/>
      <c r="S374" s="31" t="n"/>
      <c r="T374" s="31" t="n"/>
      <c r="U374" s="31" t="n"/>
      <c r="V374" s="31" t="n"/>
      <c r="W374" s="34">
        <f>IF(AND(A374="",B374="",C374="",J374=""),"",IF(LEFT(U374,7)="EXAMPLE","Example row",IF(BizState="","Fix: choose your state on Start here",IF(A374="","Fix: add the date",IF(B374="","Fix: add the bill number",IF(C374="","Fix: add the vendor",IF(F374="","Fix: pick the vendor's state",IF(G374="","Fix: pick what it was for",IF(J374="","Fix: add the taxable value",IF(K374="","Fix: pick the GST rate (0 if none)",IF(AND(D374&lt;&gt;"",LEN(D374)&lt;&gt;15),"Fix: GSTIN must have 15 characters",IF(AND(E374&lt;&gt;"",LEN(E374)&lt;&gt;10),"Fix: PAN must have 10 characters",IF(AND(O374&lt;&gt;"",ABS(O374-(L374+M374+N374))&gt;1),"OK, but GST on the bill differs from the rate",IF(COUNTIFS(C$6:C$505,C374,B$6:B$505,B374,K$6:K$505,K374)&gt;1,"Fix: same vendor bill and rate twice","OK"))))))))))))))</f>
        <v/>
      </c>
    </row>
    <row r="375">
      <c r="A375" s="30" t="n"/>
      <c r="B375" s="31" t="n"/>
      <c r="C375" s="31" t="n"/>
      <c r="D375" s="31" t="n"/>
      <c r="E375" s="31" t="n"/>
      <c r="F375" s="31" t="n"/>
      <c r="G375" s="31" t="n"/>
      <c r="H375" s="31" t="n"/>
      <c r="I375" s="31" t="n"/>
      <c r="J375" s="32" t="n"/>
      <c r="K375" s="31" t="n"/>
      <c r="L375" s="33">
        <f>IF(OR(J375="",K375="",BizState="",F375=""),"",IF(F375=BizState,0,ROUND(J375*K375/100,2)))</f>
        <v/>
      </c>
      <c r="M375" s="33">
        <f>IF(OR(J375="",K375="",BizState="",F375=""),"",IF(F375=BizState,ROUND(J375*K375/200,2),0))</f>
        <v/>
      </c>
      <c r="N375" s="33">
        <f>IF(M375="","",M375)</f>
        <v/>
      </c>
      <c r="O375" s="32" t="n"/>
      <c r="P375" s="31" t="n"/>
      <c r="Q375" s="33">
        <f>IF(OR(J375="",L375=""),"",J375+IF(P375="Yes",0,IF(O375&lt;&gt;"",O375,L375+M375+N375)))</f>
        <v/>
      </c>
      <c r="R375" s="32" t="n"/>
      <c r="S375" s="31" t="n"/>
      <c r="T375" s="31" t="n"/>
      <c r="U375" s="31" t="n"/>
      <c r="V375" s="31" t="n"/>
      <c r="W375" s="34">
        <f>IF(AND(A375="",B375="",C375="",J375=""),"",IF(LEFT(U375,7)="EXAMPLE","Example row",IF(BizState="","Fix: choose your state on Start here",IF(A375="","Fix: add the date",IF(B375="","Fix: add the bill number",IF(C375="","Fix: add the vendor",IF(F375="","Fix: pick the vendor's state",IF(G375="","Fix: pick what it was for",IF(J375="","Fix: add the taxable value",IF(K375="","Fix: pick the GST rate (0 if none)",IF(AND(D375&lt;&gt;"",LEN(D375)&lt;&gt;15),"Fix: GSTIN must have 15 characters",IF(AND(E375&lt;&gt;"",LEN(E375)&lt;&gt;10),"Fix: PAN must have 10 characters",IF(AND(O375&lt;&gt;"",ABS(O375-(L375+M375+N375))&gt;1),"OK, but GST on the bill differs from the rate",IF(COUNTIFS(C$6:C$505,C375,B$6:B$505,B375,K$6:K$505,K375)&gt;1,"Fix: same vendor bill and rate twice","OK"))))))))))))))</f>
        <v/>
      </c>
    </row>
    <row r="376">
      <c r="A376" s="30" t="n"/>
      <c r="B376" s="31" t="n"/>
      <c r="C376" s="31" t="n"/>
      <c r="D376" s="31" t="n"/>
      <c r="E376" s="31" t="n"/>
      <c r="F376" s="31" t="n"/>
      <c r="G376" s="31" t="n"/>
      <c r="H376" s="31" t="n"/>
      <c r="I376" s="31" t="n"/>
      <c r="J376" s="32" t="n"/>
      <c r="K376" s="31" t="n"/>
      <c r="L376" s="33">
        <f>IF(OR(J376="",K376="",BizState="",F376=""),"",IF(F376=BizState,0,ROUND(J376*K376/100,2)))</f>
        <v/>
      </c>
      <c r="M376" s="33">
        <f>IF(OR(J376="",K376="",BizState="",F376=""),"",IF(F376=BizState,ROUND(J376*K376/200,2),0))</f>
        <v/>
      </c>
      <c r="N376" s="33">
        <f>IF(M376="","",M376)</f>
        <v/>
      </c>
      <c r="O376" s="32" t="n"/>
      <c r="P376" s="31" t="n"/>
      <c r="Q376" s="33">
        <f>IF(OR(J376="",L376=""),"",J376+IF(P376="Yes",0,IF(O376&lt;&gt;"",O376,L376+M376+N376)))</f>
        <v/>
      </c>
      <c r="R376" s="32" t="n"/>
      <c r="S376" s="31" t="n"/>
      <c r="T376" s="31" t="n"/>
      <c r="U376" s="31" t="n"/>
      <c r="V376" s="31" t="n"/>
      <c r="W376" s="34">
        <f>IF(AND(A376="",B376="",C376="",J376=""),"",IF(LEFT(U376,7)="EXAMPLE","Example row",IF(BizState="","Fix: choose your state on Start here",IF(A376="","Fix: add the date",IF(B376="","Fix: add the bill number",IF(C376="","Fix: add the vendor",IF(F376="","Fix: pick the vendor's state",IF(G376="","Fix: pick what it was for",IF(J376="","Fix: add the taxable value",IF(K376="","Fix: pick the GST rate (0 if none)",IF(AND(D376&lt;&gt;"",LEN(D376)&lt;&gt;15),"Fix: GSTIN must have 15 characters",IF(AND(E376&lt;&gt;"",LEN(E376)&lt;&gt;10),"Fix: PAN must have 10 characters",IF(AND(O376&lt;&gt;"",ABS(O376-(L376+M376+N376))&gt;1),"OK, but GST on the bill differs from the rate",IF(COUNTIFS(C$6:C$505,C376,B$6:B$505,B376,K$6:K$505,K376)&gt;1,"Fix: same vendor bill and rate twice","OK"))))))))))))))</f>
        <v/>
      </c>
    </row>
    <row r="377">
      <c r="A377" s="30" t="n"/>
      <c r="B377" s="31" t="n"/>
      <c r="C377" s="31" t="n"/>
      <c r="D377" s="31" t="n"/>
      <c r="E377" s="31" t="n"/>
      <c r="F377" s="31" t="n"/>
      <c r="G377" s="31" t="n"/>
      <c r="H377" s="31" t="n"/>
      <c r="I377" s="31" t="n"/>
      <c r="J377" s="32" t="n"/>
      <c r="K377" s="31" t="n"/>
      <c r="L377" s="33">
        <f>IF(OR(J377="",K377="",BizState="",F377=""),"",IF(F377=BizState,0,ROUND(J377*K377/100,2)))</f>
        <v/>
      </c>
      <c r="M377" s="33">
        <f>IF(OR(J377="",K377="",BizState="",F377=""),"",IF(F377=BizState,ROUND(J377*K377/200,2),0))</f>
        <v/>
      </c>
      <c r="N377" s="33">
        <f>IF(M377="","",M377)</f>
        <v/>
      </c>
      <c r="O377" s="32" t="n"/>
      <c r="P377" s="31" t="n"/>
      <c r="Q377" s="33">
        <f>IF(OR(J377="",L377=""),"",J377+IF(P377="Yes",0,IF(O377&lt;&gt;"",O377,L377+M377+N377)))</f>
        <v/>
      </c>
      <c r="R377" s="32" t="n"/>
      <c r="S377" s="31" t="n"/>
      <c r="T377" s="31" t="n"/>
      <c r="U377" s="31" t="n"/>
      <c r="V377" s="31" t="n"/>
      <c r="W377" s="34">
        <f>IF(AND(A377="",B377="",C377="",J377=""),"",IF(LEFT(U377,7)="EXAMPLE","Example row",IF(BizState="","Fix: choose your state on Start here",IF(A377="","Fix: add the date",IF(B377="","Fix: add the bill number",IF(C377="","Fix: add the vendor",IF(F377="","Fix: pick the vendor's state",IF(G377="","Fix: pick what it was for",IF(J377="","Fix: add the taxable value",IF(K377="","Fix: pick the GST rate (0 if none)",IF(AND(D377&lt;&gt;"",LEN(D377)&lt;&gt;15),"Fix: GSTIN must have 15 characters",IF(AND(E377&lt;&gt;"",LEN(E377)&lt;&gt;10),"Fix: PAN must have 10 characters",IF(AND(O377&lt;&gt;"",ABS(O377-(L377+M377+N377))&gt;1),"OK, but GST on the bill differs from the rate",IF(COUNTIFS(C$6:C$505,C377,B$6:B$505,B377,K$6:K$505,K377)&gt;1,"Fix: same vendor bill and rate twice","OK"))))))))))))))</f>
        <v/>
      </c>
    </row>
    <row r="378">
      <c r="A378" s="30" t="n"/>
      <c r="B378" s="31" t="n"/>
      <c r="C378" s="31" t="n"/>
      <c r="D378" s="31" t="n"/>
      <c r="E378" s="31" t="n"/>
      <c r="F378" s="31" t="n"/>
      <c r="G378" s="31" t="n"/>
      <c r="H378" s="31" t="n"/>
      <c r="I378" s="31" t="n"/>
      <c r="J378" s="32" t="n"/>
      <c r="K378" s="31" t="n"/>
      <c r="L378" s="33">
        <f>IF(OR(J378="",K378="",BizState="",F378=""),"",IF(F378=BizState,0,ROUND(J378*K378/100,2)))</f>
        <v/>
      </c>
      <c r="M378" s="33">
        <f>IF(OR(J378="",K378="",BizState="",F378=""),"",IF(F378=BizState,ROUND(J378*K378/200,2),0))</f>
        <v/>
      </c>
      <c r="N378" s="33">
        <f>IF(M378="","",M378)</f>
        <v/>
      </c>
      <c r="O378" s="32" t="n"/>
      <c r="P378" s="31" t="n"/>
      <c r="Q378" s="33">
        <f>IF(OR(J378="",L378=""),"",J378+IF(P378="Yes",0,IF(O378&lt;&gt;"",O378,L378+M378+N378)))</f>
        <v/>
      </c>
      <c r="R378" s="32" t="n"/>
      <c r="S378" s="31" t="n"/>
      <c r="T378" s="31" t="n"/>
      <c r="U378" s="31" t="n"/>
      <c r="V378" s="31" t="n"/>
      <c r="W378" s="34">
        <f>IF(AND(A378="",B378="",C378="",J378=""),"",IF(LEFT(U378,7)="EXAMPLE","Example row",IF(BizState="","Fix: choose your state on Start here",IF(A378="","Fix: add the date",IF(B378="","Fix: add the bill number",IF(C378="","Fix: add the vendor",IF(F378="","Fix: pick the vendor's state",IF(G378="","Fix: pick what it was for",IF(J378="","Fix: add the taxable value",IF(K378="","Fix: pick the GST rate (0 if none)",IF(AND(D378&lt;&gt;"",LEN(D378)&lt;&gt;15),"Fix: GSTIN must have 15 characters",IF(AND(E378&lt;&gt;"",LEN(E378)&lt;&gt;10),"Fix: PAN must have 10 characters",IF(AND(O378&lt;&gt;"",ABS(O378-(L378+M378+N378))&gt;1),"OK, but GST on the bill differs from the rate",IF(COUNTIFS(C$6:C$505,C378,B$6:B$505,B378,K$6:K$505,K378)&gt;1,"Fix: same vendor bill and rate twice","OK"))))))))))))))</f>
        <v/>
      </c>
    </row>
    <row r="379">
      <c r="A379" s="30" t="n"/>
      <c r="B379" s="31" t="n"/>
      <c r="C379" s="31" t="n"/>
      <c r="D379" s="31" t="n"/>
      <c r="E379" s="31" t="n"/>
      <c r="F379" s="31" t="n"/>
      <c r="G379" s="31" t="n"/>
      <c r="H379" s="31" t="n"/>
      <c r="I379" s="31" t="n"/>
      <c r="J379" s="32" t="n"/>
      <c r="K379" s="31" t="n"/>
      <c r="L379" s="33">
        <f>IF(OR(J379="",K379="",BizState="",F379=""),"",IF(F379=BizState,0,ROUND(J379*K379/100,2)))</f>
        <v/>
      </c>
      <c r="M379" s="33">
        <f>IF(OR(J379="",K379="",BizState="",F379=""),"",IF(F379=BizState,ROUND(J379*K379/200,2),0))</f>
        <v/>
      </c>
      <c r="N379" s="33">
        <f>IF(M379="","",M379)</f>
        <v/>
      </c>
      <c r="O379" s="32" t="n"/>
      <c r="P379" s="31" t="n"/>
      <c r="Q379" s="33">
        <f>IF(OR(J379="",L379=""),"",J379+IF(P379="Yes",0,IF(O379&lt;&gt;"",O379,L379+M379+N379)))</f>
        <v/>
      </c>
      <c r="R379" s="32" t="n"/>
      <c r="S379" s="31" t="n"/>
      <c r="T379" s="31" t="n"/>
      <c r="U379" s="31" t="n"/>
      <c r="V379" s="31" t="n"/>
      <c r="W379" s="34">
        <f>IF(AND(A379="",B379="",C379="",J379=""),"",IF(LEFT(U379,7)="EXAMPLE","Example row",IF(BizState="","Fix: choose your state on Start here",IF(A379="","Fix: add the date",IF(B379="","Fix: add the bill number",IF(C379="","Fix: add the vendor",IF(F379="","Fix: pick the vendor's state",IF(G379="","Fix: pick what it was for",IF(J379="","Fix: add the taxable value",IF(K379="","Fix: pick the GST rate (0 if none)",IF(AND(D379&lt;&gt;"",LEN(D379)&lt;&gt;15),"Fix: GSTIN must have 15 characters",IF(AND(E379&lt;&gt;"",LEN(E379)&lt;&gt;10),"Fix: PAN must have 10 characters",IF(AND(O379&lt;&gt;"",ABS(O379-(L379+M379+N379))&gt;1),"OK, but GST on the bill differs from the rate",IF(COUNTIFS(C$6:C$505,C379,B$6:B$505,B379,K$6:K$505,K379)&gt;1,"Fix: same vendor bill and rate twice","OK"))))))))))))))</f>
        <v/>
      </c>
    </row>
    <row r="380">
      <c r="A380" s="30" t="n"/>
      <c r="B380" s="31" t="n"/>
      <c r="C380" s="31" t="n"/>
      <c r="D380" s="31" t="n"/>
      <c r="E380" s="31" t="n"/>
      <c r="F380" s="31" t="n"/>
      <c r="G380" s="31" t="n"/>
      <c r="H380" s="31" t="n"/>
      <c r="I380" s="31" t="n"/>
      <c r="J380" s="32" t="n"/>
      <c r="K380" s="31" t="n"/>
      <c r="L380" s="33">
        <f>IF(OR(J380="",K380="",BizState="",F380=""),"",IF(F380=BizState,0,ROUND(J380*K380/100,2)))</f>
        <v/>
      </c>
      <c r="M380" s="33">
        <f>IF(OR(J380="",K380="",BizState="",F380=""),"",IF(F380=BizState,ROUND(J380*K380/200,2),0))</f>
        <v/>
      </c>
      <c r="N380" s="33">
        <f>IF(M380="","",M380)</f>
        <v/>
      </c>
      <c r="O380" s="32" t="n"/>
      <c r="P380" s="31" t="n"/>
      <c r="Q380" s="33">
        <f>IF(OR(J380="",L380=""),"",J380+IF(P380="Yes",0,IF(O380&lt;&gt;"",O380,L380+M380+N380)))</f>
        <v/>
      </c>
      <c r="R380" s="32" t="n"/>
      <c r="S380" s="31" t="n"/>
      <c r="T380" s="31" t="n"/>
      <c r="U380" s="31" t="n"/>
      <c r="V380" s="31" t="n"/>
      <c r="W380" s="34">
        <f>IF(AND(A380="",B380="",C380="",J380=""),"",IF(LEFT(U380,7)="EXAMPLE","Example row",IF(BizState="","Fix: choose your state on Start here",IF(A380="","Fix: add the date",IF(B380="","Fix: add the bill number",IF(C380="","Fix: add the vendor",IF(F380="","Fix: pick the vendor's state",IF(G380="","Fix: pick what it was for",IF(J380="","Fix: add the taxable value",IF(K380="","Fix: pick the GST rate (0 if none)",IF(AND(D380&lt;&gt;"",LEN(D380)&lt;&gt;15),"Fix: GSTIN must have 15 characters",IF(AND(E380&lt;&gt;"",LEN(E380)&lt;&gt;10),"Fix: PAN must have 10 characters",IF(AND(O380&lt;&gt;"",ABS(O380-(L380+M380+N380))&gt;1),"OK, but GST on the bill differs from the rate",IF(COUNTIFS(C$6:C$505,C380,B$6:B$505,B380,K$6:K$505,K380)&gt;1,"Fix: same vendor bill and rate twice","OK"))))))))))))))</f>
        <v/>
      </c>
    </row>
    <row r="381">
      <c r="A381" s="30" t="n"/>
      <c r="B381" s="31" t="n"/>
      <c r="C381" s="31" t="n"/>
      <c r="D381" s="31" t="n"/>
      <c r="E381" s="31" t="n"/>
      <c r="F381" s="31" t="n"/>
      <c r="G381" s="31" t="n"/>
      <c r="H381" s="31" t="n"/>
      <c r="I381" s="31" t="n"/>
      <c r="J381" s="32" t="n"/>
      <c r="K381" s="31" t="n"/>
      <c r="L381" s="33">
        <f>IF(OR(J381="",K381="",BizState="",F381=""),"",IF(F381=BizState,0,ROUND(J381*K381/100,2)))</f>
        <v/>
      </c>
      <c r="M381" s="33">
        <f>IF(OR(J381="",K381="",BizState="",F381=""),"",IF(F381=BizState,ROUND(J381*K381/200,2),0))</f>
        <v/>
      </c>
      <c r="N381" s="33">
        <f>IF(M381="","",M381)</f>
        <v/>
      </c>
      <c r="O381" s="32" t="n"/>
      <c r="P381" s="31" t="n"/>
      <c r="Q381" s="33">
        <f>IF(OR(J381="",L381=""),"",J381+IF(P381="Yes",0,IF(O381&lt;&gt;"",O381,L381+M381+N381)))</f>
        <v/>
      </c>
      <c r="R381" s="32" t="n"/>
      <c r="S381" s="31" t="n"/>
      <c r="T381" s="31" t="n"/>
      <c r="U381" s="31" t="n"/>
      <c r="V381" s="31" t="n"/>
      <c r="W381" s="34">
        <f>IF(AND(A381="",B381="",C381="",J381=""),"",IF(LEFT(U381,7)="EXAMPLE","Example row",IF(BizState="","Fix: choose your state on Start here",IF(A381="","Fix: add the date",IF(B381="","Fix: add the bill number",IF(C381="","Fix: add the vendor",IF(F381="","Fix: pick the vendor's state",IF(G381="","Fix: pick what it was for",IF(J381="","Fix: add the taxable value",IF(K381="","Fix: pick the GST rate (0 if none)",IF(AND(D381&lt;&gt;"",LEN(D381)&lt;&gt;15),"Fix: GSTIN must have 15 characters",IF(AND(E381&lt;&gt;"",LEN(E381)&lt;&gt;10),"Fix: PAN must have 10 characters",IF(AND(O381&lt;&gt;"",ABS(O381-(L381+M381+N381))&gt;1),"OK, but GST on the bill differs from the rate",IF(COUNTIFS(C$6:C$505,C381,B$6:B$505,B381,K$6:K$505,K381)&gt;1,"Fix: same vendor bill and rate twice","OK"))))))))))))))</f>
        <v/>
      </c>
    </row>
    <row r="382">
      <c r="A382" s="30" t="n"/>
      <c r="B382" s="31" t="n"/>
      <c r="C382" s="31" t="n"/>
      <c r="D382" s="31" t="n"/>
      <c r="E382" s="31" t="n"/>
      <c r="F382" s="31" t="n"/>
      <c r="G382" s="31" t="n"/>
      <c r="H382" s="31" t="n"/>
      <c r="I382" s="31" t="n"/>
      <c r="J382" s="32" t="n"/>
      <c r="K382" s="31" t="n"/>
      <c r="L382" s="33">
        <f>IF(OR(J382="",K382="",BizState="",F382=""),"",IF(F382=BizState,0,ROUND(J382*K382/100,2)))</f>
        <v/>
      </c>
      <c r="M382" s="33">
        <f>IF(OR(J382="",K382="",BizState="",F382=""),"",IF(F382=BizState,ROUND(J382*K382/200,2),0))</f>
        <v/>
      </c>
      <c r="N382" s="33">
        <f>IF(M382="","",M382)</f>
        <v/>
      </c>
      <c r="O382" s="32" t="n"/>
      <c r="P382" s="31" t="n"/>
      <c r="Q382" s="33">
        <f>IF(OR(J382="",L382=""),"",J382+IF(P382="Yes",0,IF(O382&lt;&gt;"",O382,L382+M382+N382)))</f>
        <v/>
      </c>
      <c r="R382" s="32" t="n"/>
      <c r="S382" s="31" t="n"/>
      <c r="T382" s="31" t="n"/>
      <c r="U382" s="31" t="n"/>
      <c r="V382" s="31" t="n"/>
      <c r="W382" s="34">
        <f>IF(AND(A382="",B382="",C382="",J382=""),"",IF(LEFT(U382,7)="EXAMPLE","Example row",IF(BizState="","Fix: choose your state on Start here",IF(A382="","Fix: add the date",IF(B382="","Fix: add the bill number",IF(C382="","Fix: add the vendor",IF(F382="","Fix: pick the vendor's state",IF(G382="","Fix: pick what it was for",IF(J382="","Fix: add the taxable value",IF(K382="","Fix: pick the GST rate (0 if none)",IF(AND(D382&lt;&gt;"",LEN(D382)&lt;&gt;15),"Fix: GSTIN must have 15 characters",IF(AND(E382&lt;&gt;"",LEN(E382)&lt;&gt;10),"Fix: PAN must have 10 characters",IF(AND(O382&lt;&gt;"",ABS(O382-(L382+M382+N382))&gt;1),"OK, but GST on the bill differs from the rate",IF(COUNTIFS(C$6:C$505,C382,B$6:B$505,B382,K$6:K$505,K382)&gt;1,"Fix: same vendor bill and rate twice","OK"))))))))))))))</f>
        <v/>
      </c>
    </row>
    <row r="383">
      <c r="A383" s="30" t="n"/>
      <c r="B383" s="31" t="n"/>
      <c r="C383" s="31" t="n"/>
      <c r="D383" s="31" t="n"/>
      <c r="E383" s="31" t="n"/>
      <c r="F383" s="31" t="n"/>
      <c r="G383" s="31" t="n"/>
      <c r="H383" s="31" t="n"/>
      <c r="I383" s="31" t="n"/>
      <c r="J383" s="32" t="n"/>
      <c r="K383" s="31" t="n"/>
      <c r="L383" s="33">
        <f>IF(OR(J383="",K383="",BizState="",F383=""),"",IF(F383=BizState,0,ROUND(J383*K383/100,2)))</f>
        <v/>
      </c>
      <c r="M383" s="33">
        <f>IF(OR(J383="",K383="",BizState="",F383=""),"",IF(F383=BizState,ROUND(J383*K383/200,2),0))</f>
        <v/>
      </c>
      <c r="N383" s="33">
        <f>IF(M383="","",M383)</f>
        <v/>
      </c>
      <c r="O383" s="32" t="n"/>
      <c r="P383" s="31" t="n"/>
      <c r="Q383" s="33">
        <f>IF(OR(J383="",L383=""),"",J383+IF(P383="Yes",0,IF(O383&lt;&gt;"",O383,L383+M383+N383)))</f>
        <v/>
      </c>
      <c r="R383" s="32" t="n"/>
      <c r="S383" s="31" t="n"/>
      <c r="T383" s="31" t="n"/>
      <c r="U383" s="31" t="n"/>
      <c r="V383" s="31" t="n"/>
      <c r="W383" s="34">
        <f>IF(AND(A383="",B383="",C383="",J383=""),"",IF(LEFT(U383,7)="EXAMPLE","Example row",IF(BizState="","Fix: choose your state on Start here",IF(A383="","Fix: add the date",IF(B383="","Fix: add the bill number",IF(C383="","Fix: add the vendor",IF(F383="","Fix: pick the vendor's state",IF(G383="","Fix: pick what it was for",IF(J383="","Fix: add the taxable value",IF(K383="","Fix: pick the GST rate (0 if none)",IF(AND(D383&lt;&gt;"",LEN(D383)&lt;&gt;15),"Fix: GSTIN must have 15 characters",IF(AND(E383&lt;&gt;"",LEN(E383)&lt;&gt;10),"Fix: PAN must have 10 characters",IF(AND(O383&lt;&gt;"",ABS(O383-(L383+M383+N383))&gt;1),"OK, but GST on the bill differs from the rate",IF(COUNTIFS(C$6:C$505,C383,B$6:B$505,B383,K$6:K$505,K383)&gt;1,"Fix: same vendor bill and rate twice","OK"))))))))))))))</f>
        <v/>
      </c>
    </row>
    <row r="384">
      <c r="A384" s="30" t="n"/>
      <c r="B384" s="31" t="n"/>
      <c r="C384" s="31" t="n"/>
      <c r="D384" s="31" t="n"/>
      <c r="E384" s="31" t="n"/>
      <c r="F384" s="31" t="n"/>
      <c r="G384" s="31" t="n"/>
      <c r="H384" s="31" t="n"/>
      <c r="I384" s="31" t="n"/>
      <c r="J384" s="32" t="n"/>
      <c r="K384" s="31" t="n"/>
      <c r="L384" s="33">
        <f>IF(OR(J384="",K384="",BizState="",F384=""),"",IF(F384=BizState,0,ROUND(J384*K384/100,2)))</f>
        <v/>
      </c>
      <c r="M384" s="33">
        <f>IF(OR(J384="",K384="",BizState="",F384=""),"",IF(F384=BizState,ROUND(J384*K384/200,2),0))</f>
        <v/>
      </c>
      <c r="N384" s="33">
        <f>IF(M384="","",M384)</f>
        <v/>
      </c>
      <c r="O384" s="32" t="n"/>
      <c r="P384" s="31" t="n"/>
      <c r="Q384" s="33">
        <f>IF(OR(J384="",L384=""),"",J384+IF(P384="Yes",0,IF(O384&lt;&gt;"",O384,L384+M384+N384)))</f>
        <v/>
      </c>
      <c r="R384" s="32" t="n"/>
      <c r="S384" s="31" t="n"/>
      <c r="T384" s="31" t="n"/>
      <c r="U384" s="31" t="n"/>
      <c r="V384" s="31" t="n"/>
      <c r="W384" s="34">
        <f>IF(AND(A384="",B384="",C384="",J384=""),"",IF(LEFT(U384,7)="EXAMPLE","Example row",IF(BizState="","Fix: choose your state on Start here",IF(A384="","Fix: add the date",IF(B384="","Fix: add the bill number",IF(C384="","Fix: add the vendor",IF(F384="","Fix: pick the vendor's state",IF(G384="","Fix: pick what it was for",IF(J384="","Fix: add the taxable value",IF(K384="","Fix: pick the GST rate (0 if none)",IF(AND(D384&lt;&gt;"",LEN(D384)&lt;&gt;15),"Fix: GSTIN must have 15 characters",IF(AND(E384&lt;&gt;"",LEN(E384)&lt;&gt;10),"Fix: PAN must have 10 characters",IF(AND(O384&lt;&gt;"",ABS(O384-(L384+M384+N384))&gt;1),"OK, but GST on the bill differs from the rate",IF(COUNTIFS(C$6:C$505,C384,B$6:B$505,B384,K$6:K$505,K384)&gt;1,"Fix: same vendor bill and rate twice","OK"))))))))))))))</f>
        <v/>
      </c>
    </row>
    <row r="385">
      <c r="A385" s="30" t="n"/>
      <c r="B385" s="31" t="n"/>
      <c r="C385" s="31" t="n"/>
      <c r="D385" s="31" t="n"/>
      <c r="E385" s="31" t="n"/>
      <c r="F385" s="31" t="n"/>
      <c r="G385" s="31" t="n"/>
      <c r="H385" s="31" t="n"/>
      <c r="I385" s="31" t="n"/>
      <c r="J385" s="32" t="n"/>
      <c r="K385" s="31" t="n"/>
      <c r="L385" s="33">
        <f>IF(OR(J385="",K385="",BizState="",F385=""),"",IF(F385=BizState,0,ROUND(J385*K385/100,2)))</f>
        <v/>
      </c>
      <c r="M385" s="33">
        <f>IF(OR(J385="",K385="",BizState="",F385=""),"",IF(F385=BizState,ROUND(J385*K385/200,2),0))</f>
        <v/>
      </c>
      <c r="N385" s="33">
        <f>IF(M385="","",M385)</f>
        <v/>
      </c>
      <c r="O385" s="32" t="n"/>
      <c r="P385" s="31" t="n"/>
      <c r="Q385" s="33">
        <f>IF(OR(J385="",L385=""),"",J385+IF(P385="Yes",0,IF(O385&lt;&gt;"",O385,L385+M385+N385)))</f>
        <v/>
      </c>
      <c r="R385" s="32" t="n"/>
      <c r="S385" s="31" t="n"/>
      <c r="T385" s="31" t="n"/>
      <c r="U385" s="31" t="n"/>
      <c r="V385" s="31" t="n"/>
      <c r="W385" s="34">
        <f>IF(AND(A385="",B385="",C385="",J385=""),"",IF(LEFT(U385,7)="EXAMPLE","Example row",IF(BizState="","Fix: choose your state on Start here",IF(A385="","Fix: add the date",IF(B385="","Fix: add the bill number",IF(C385="","Fix: add the vendor",IF(F385="","Fix: pick the vendor's state",IF(G385="","Fix: pick what it was for",IF(J385="","Fix: add the taxable value",IF(K385="","Fix: pick the GST rate (0 if none)",IF(AND(D385&lt;&gt;"",LEN(D385)&lt;&gt;15),"Fix: GSTIN must have 15 characters",IF(AND(E385&lt;&gt;"",LEN(E385)&lt;&gt;10),"Fix: PAN must have 10 characters",IF(AND(O385&lt;&gt;"",ABS(O385-(L385+M385+N385))&gt;1),"OK, but GST on the bill differs from the rate",IF(COUNTIFS(C$6:C$505,C385,B$6:B$505,B385,K$6:K$505,K385)&gt;1,"Fix: same vendor bill and rate twice","OK"))))))))))))))</f>
        <v/>
      </c>
    </row>
    <row r="386">
      <c r="A386" s="30" t="n"/>
      <c r="B386" s="31" t="n"/>
      <c r="C386" s="31" t="n"/>
      <c r="D386" s="31" t="n"/>
      <c r="E386" s="31" t="n"/>
      <c r="F386" s="31" t="n"/>
      <c r="G386" s="31" t="n"/>
      <c r="H386" s="31" t="n"/>
      <c r="I386" s="31" t="n"/>
      <c r="J386" s="32" t="n"/>
      <c r="K386" s="31" t="n"/>
      <c r="L386" s="33">
        <f>IF(OR(J386="",K386="",BizState="",F386=""),"",IF(F386=BizState,0,ROUND(J386*K386/100,2)))</f>
        <v/>
      </c>
      <c r="M386" s="33">
        <f>IF(OR(J386="",K386="",BizState="",F386=""),"",IF(F386=BizState,ROUND(J386*K386/200,2),0))</f>
        <v/>
      </c>
      <c r="N386" s="33">
        <f>IF(M386="","",M386)</f>
        <v/>
      </c>
      <c r="O386" s="32" t="n"/>
      <c r="P386" s="31" t="n"/>
      <c r="Q386" s="33">
        <f>IF(OR(J386="",L386=""),"",J386+IF(P386="Yes",0,IF(O386&lt;&gt;"",O386,L386+M386+N386)))</f>
        <v/>
      </c>
      <c r="R386" s="32" t="n"/>
      <c r="S386" s="31" t="n"/>
      <c r="T386" s="31" t="n"/>
      <c r="U386" s="31" t="n"/>
      <c r="V386" s="31" t="n"/>
      <c r="W386" s="34">
        <f>IF(AND(A386="",B386="",C386="",J386=""),"",IF(LEFT(U386,7)="EXAMPLE","Example row",IF(BizState="","Fix: choose your state on Start here",IF(A386="","Fix: add the date",IF(B386="","Fix: add the bill number",IF(C386="","Fix: add the vendor",IF(F386="","Fix: pick the vendor's state",IF(G386="","Fix: pick what it was for",IF(J386="","Fix: add the taxable value",IF(K386="","Fix: pick the GST rate (0 if none)",IF(AND(D386&lt;&gt;"",LEN(D386)&lt;&gt;15),"Fix: GSTIN must have 15 characters",IF(AND(E386&lt;&gt;"",LEN(E386)&lt;&gt;10),"Fix: PAN must have 10 characters",IF(AND(O386&lt;&gt;"",ABS(O386-(L386+M386+N386))&gt;1),"OK, but GST on the bill differs from the rate",IF(COUNTIFS(C$6:C$505,C386,B$6:B$505,B386,K$6:K$505,K386)&gt;1,"Fix: same vendor bill and rate twice","OK"))))))))))))))</f>
        <v/>
      </c>
    </row>
    <row r="387">
      <c r="A387" s="30" t="n"/>
      <c r="B387" s="31" t="n"/>
      <c r="C387" s="31" t="n"/>
      <c r="D387" s="31" t="n"/>
      <c r="E387" s="31" t="n"/>
      <c r="F387" s="31" t="n"/>
      <c r="G387" s="31" t="n"/>
      <c r="H387" s="31" t="n"/>
      <c r="I387" s="31" t="n"/>
      <c r="J387" s="32" t="n"/>
      <c r="K387" s="31" t="n"/>
      <c r="L387" s="33">
        <f>IF(OR(J387="",K387="",BizState="",F387=""),"",IF(F387=BizState,0,ROUND(J387*K387/100,2)))</f>
        <v/>
      </c>
      <c r="M387" s="33">
        <f>IF(OR(J387="",K387="",BizState="",F387=""),"",IF(F387=BizState,ROUND(J387*K387/200,2),0))</f>
        <v/>
      </c>
      <c r="N387" s="33">
        <f>IF(M387="","",M387)</f>
        <v/>
      </c>
      <c r="O387" s="32" t="n"/>
      <c r="P387" s="31" t="n"/>
      <c r="Q387" s="33">
        <f>IF(OR(J387="",L387=""),"",J387+IF(P387="Yes",0,IF(O387&lt;&gt;"",O387,L387+M387+N387)))</f>
        <v/>
      </c>
      <c r="R387" s="32" t="n"/>
      <c r="S387" s="31" t="n"/>
      <c r="T387" s="31" t="n"/>
      <c r="U387" s="31" t="n"/>
      <c r="V387" s="31" t="n"/>
      <c r="W387" s="34">
        <f>IF(AND(A387="",B387="",C387="",J387=""),"",IF(LEFT(U387,7)="EXAMPLE","Example row",IF(BizState="","Fix: choose your state on Start here",IF(A387="","Fix: add the date",IF(B387="","Fix: add the bill number",IF(C387="","Fix: add the vendor",IF(F387="","Fix: pick the vendor's state",IF(G387="","Fix: pick what it was for",IF(J387="","Fix: add the taxable value",IF(K387="","Fix: pick the GST rate (0 if none)",IF(AND(D387&lt;&gt;"",LEN(D387)&lt;&gt;15),"Fix: GSTIN must have 15 characters",IF(AND(E387&lt;&gt;"",LEN(E387)&lt;&gt;10),"Fix: PAN must have 10 characters",IF(AND(O387&lt;&gt;"",ABS(O387-(L387+M387+N387))&gt;1),"OK, but GST on the bill differs from the rate",IF(COUNTIFS(C$6:C$505,C387,B$6:B$505,B387,K$6:K$505,K387)&gt;1,"Fix: same vendor bill and rate twice","OK"))))))))))))))</f>
        <v/>
      </c>
    </row>
    <row r="388">
      <c r="A388" s="30" t="n"/>
      <c r="B388" s="31" t="n"/>
      <c r="C388" s="31" t="n"/>
      <c r="D388" s="31" t="n"/>
      <c r="E388" s="31" t="n"/>
      <c r="F388" s="31" t="n"/>
      <c r="G388" s="31" t="n"/>
      <c r="H388" s="31" t="n"/>
      <c r="I388" s="31" t="n"/>
      <c r="J388" s="32" t="n"/>
      <c r="K388" s="31" t="n"/>
      <c r="L388" s="33">
        <f>IF(OR(J388="",K388="",BizState="",F388=""),"",IF(F388=BizState,0,ROUND(J388*K388/100,2)))</f>
        <v/>
      </c>
      <c r="M388" s="33">
        <f>IF(OR(J388="",K388="",BizState="",F388=""),"",IF(F388=BizState,ROUND(J388*K388/200,2),0))</f>
        <v/>
      </c>
      <c r="N388" s="33">
        <f>IF(M388="","",M388)</f>
        <v/>
      </c>
      <c r="O388" s="32" t="n"/>
      <c r="P388" s="31" t="n"/>
      <c r="Q388" s="33">
        <f>IF(OR(J388="",L388=""),"",J388+IF(P388="Yes",0,IF(O388&lt;&gt;"",O388,L388+M388+N388)))</f>
        <v/>
      </c>
      <c r="R388" s="32" t="n"/>
      <c r="S388" s="31" t="n"/>
      <c r="T388" s="31" t="n"/>
      <c r="U388" s="31" t="n"/>
      <c r="V388" s="31" t="n"/>
      <c r="W388" s="34">
        <f>IF(AND(A388="",B388="",C388="",J388=""),"",IF(LEFT(U388,7)="EXAMPLE","Example row",IF(BizState="","Fix: choose your state on Start here",IF(A388="","Fix: add the date",IF(B388="","Fix: add the bill number",IF(C388="","Fix: add the vendor",IF(F388="","Fix: pick the vendor's state",IF(G388="","Fix: pick what it was for",IF(J388="","Fix: add the taxable value",IF(K388="","Fix: pick the GST rate (0 if none)",IF(AND(D388&lt;&gt;"",LEN(D388)&lt;&gt;15),"Fix: GSTIN must have 15 characters",IF(AND(E388&lt;&gt;"",LEN(E388)&lt;&gt;10),"Fix: PAN must have 10 characters",IF(AND(O388&lt;&gt;"",ABS(O388-(L388+M388+N388))&gt;1),"OK, but GST on the bill differs from the rate",IF(COUNTIFS(C$6:C$505,C388,B$6:B$505,B388,K$6:K$505,K388)&gt;1,"Fix: same vendor bill and rate twice","OK"))))))))))))))</f>
        <v/>
      </c>
    </row>
    <row r="389">
      <c r="A389" s="30" t="n"/>
      <c r="B389" s="31" t="n"/>
      <c r="C389" s="31" t="n"/>
      <c r="D389" s="31" t="n"/>
      <c r="E389" s="31" t="n"/>
      <c r="F389" s="31" t="n"/>
      <c r="G389" s="31" t="n"/>
      <c r="H389" s="31" t="n"/>
      <c r="I389" s="31" t="n"/>
      <c r="J389" s="32" t="n"/>
      <c r="K389" s="31" t="n"/>
      <c r="L389" s="33">
        <f>IF(OR(J389="",K389="",BizState="",F389=""),"",IF(F389=BizState,0,ROUND(J389*K389/100,2)))</f>
        <v/>
      </c>
      <c r="M389" s="33">
        <f>IF(OR(J389="",K389="",BizState="",F389=""),"",IF(F389=BizState,ROUND(J389*K389/200,2),0))</f>
        <v/>
      </c>
      <c r="N389" s="33">
        <f>IF(M389="","",M389)</f>
        <v/>
      </c>
      <c r="O389" s="32" t="n"/>
      <c r="P389" s="31" t="n"/>
      <c r="Q389" s="33">
        <f>IF(OR(J389="",L389=""),"",J389+IF(P389="Yes",0,IF(O389&lt;&gt;"",O389,L389+M389+N389)))</f>
        <v/>
      </c>
      <c r="R389" s="32" t="n"/>
      <c r="S389" s="31" t="n"/>
      <c r="T389" s="31" t="n"/>
      <c r="U389" s="31" t="n"/>
      <c r="V389" s="31" t="n"/>
      <c r="W389" s="34">
        <f>IF(AND(A389="",B389="",C389="",J389=""),"",IF(LEFT(U389,7)="EXAMPLE","Example row",IF(BizState="","Fix: choose your state on Start here",IF(A389="","Fix: add the date",IF(B389="","Fix: add the bill number",IF(C389="","Fix: add the vendor",IF(F389="","Fix: pick the vendor's state",IF(G389="","Fix: pick what it was for",IF(J389="","Fix: add the taxable value",IF(K389="","Fix: pick the GST rate (0 if none)",IF(AND(D389&lt;&gt;"",LEN(D389)&lt;&gt;15),"Fix: GSTIN must have 15 characters",IF(AND(E389&lt;&gt;"",LEN(E389)&lt;&gt;10),"Fix: PAN must have 10 characters",IF(AND(O389&lt;&gt;"",ABS(O389-(L389+M389+N389))&gt;1),"OK, but GST on the bill differs from the rate",IF(COUNTIFS(C$6:C$505,C389,B$6:B$505,B389,K$6:K$505,K389)&gt;1,"Fix: same vendor bill and rate twice","OK"))))))))))))))</f>
        <v/>
      </c>
    </row>
    <row r="390">
      <c r="A390" s="30" t="n"/>
      <c r="B390" s="31" t="n"/>
      <c r="C390" s="31" t="n"/>
      <c r="D390" s="31" t="n"/>
      <c r="E390" s="31" t="n"/>
      <c r="F390" s="31" t="n"/>
      <c r="G390" s="31" t="n"/>
      <c r="H390" s="31" t="n"/>
      <c r="I390" s="31" t="n"/>
      <c r="J390" s="32" t="n"/>
      <c r="K390" s="31" t="n"/>
      <c r="L390" s="33">
        <f>IF(OR(J390="",K390="",BizState="",F390=""),"",IF(F390=BizState,0,ROUND(J390*K390/100,2)))</f>
        <v/>
      </c>
      <c r="M390" s="33">
        <f>IF(OR(J390="",K390="",BizState="",F390=""),"",IF(F390=BizState,ROUND(J390*K390/200,2),0))</f>
        <v/>
      </c>
      <c r="N390" s="33">
        <f>IF(M390="","",M390)</f>
        <v/>
      </c>
      <c r="O390" s="32" t="n"/>
      <c r="P390" s="31" t="n"/>
      <c r="Q390" s="33">
        <f>IF(OR(J390="",L390=""),"",J390+IF(P390="Yes",0,IF(O390&lt;&gt;"",O390,L390+M390+N390)))</f>
        <v/>
      </c>
      <c r="R390" s="32" t="n"/>
      <c r="S390" s="31" t="n"/>
      <c r="T390" s="31" t="n"/>
      <c r="U390" s="31" t="n"/>
      <c r="V390" s="31" t="n"/>
      <c r="W390" s="34">
        <f>IF(AND(A390="",B390="",C390="",J390=""),"",IF(LEFT(U390,7)="EXAMPLE","Example row",IF(BizState="","Fix: choose your state on Start here",IF(A390="","Fix: add the date",IF(B390="","Fix: add the bill number",IF(C390="","Fix: add the vendor",IF(F390="","Fix: pick the vendor's state",IF(G390="","Fix: pick what it was for",IF(J390="","Fix: add the taxable value",IF(K390="","Fix: pick the GST rate (0 if none)",IF(AND(D390&lt;&gt;"",LEN(D390)&lt;&gt;15),"Fix: GSTIN must have 15 characters",IF(AND(E390&lt;&gt;"",LEN(E390)&lt;&gt;10),"Fix: PAN must have 10 characters",IF(AND(O390&lt;&gt;"",ABS(O390-(L390+M390+N390))&gt;1),"OK, but GST on the bill differs from the rate",IF(COUNTIFS(C$6:C$505,C390,B$6:B$505,B390,K$6:K$505,K390)&gt;1,"Fix: same vendor bill and rate twice","OK"))))))))))))))</f>
        <v/>
      </c>
    </row>
    <row r="391">
      <c r="A391" s="30" t="n"/>
      <c r="B391" s="31" t="n"/>
      <c r="C391" s="31" t="n"/>
      <c r="D391" s="31" t="n"/>
      <c r="E391" s="31" t="n"/>
      <c r="F391" s="31" t="n"/>
      <c r="G391" s="31" t="n"/>
      <c r="H391" s="31" t="n"/>
      <c r="I391" s="31" t="n"/>
      <c r="J391" s="32" t="n"/>
      <c r="K391" s="31" t="n"/>
      <c r="L391" s="33">
        <f>IF(OR(J391="",K391="",BizState="",F391=""),"",IF(F391=BizState,0,ROUND(J391*K391/100,2)))</f>
        <v/>
      </c>
      <c r="M391" s="33">
        <f>IF(OR(J391="",K391="",BizState="",F391=""),"",IF(F391=BizState,ROUND(J391*K391/200,2),0))</f>
        <v/>
      </c>
      <c r="N391" s="33">
        <f>IF(M391="","",M391)</f>
        <v/>
      </c>
      <c r="O391" s="32" t="n"/>
      <c r="P391" s="31" t="n"/>
      <c r="Q391" s="33">
        <f>IF(OR(J391="",L391=""),"",J391+IF(P391="Yes",0,IF(O391&lt;&gt;"",O391,L391+M391+N391)))</f>
        <v/>
      </c>
      <c r="R391" s="32" t="n"/>
      <c r="S391" s="31" t="n"/>
      <c r="T391" s="31" t="n"/>
      <c r="U391" s="31" t="n"/>
      <c r="V391" s="31" t="n"/>
      <c r="W391" s="34">
        <f>IF(AND(A391="",B391="",C391="",J391=""),"",IF(LEFT(U391,7)="EXAMPLE","Example row",IF(BizState="","Fix: choose your state on Start here",IF(A391="","Fix: add the date",IF(B391="","Fix: add the bill number",IF(C391="","Fix: add the vendor",IF(F391="","Fix: pick the vendor's state",IF(G391="","Fix: pick what it was for",IF(J391="","Fix: add the taxable value",IF(K391="","Fix: pick the GST rate (0 if none)",IF(AND(D391&lt;&gt;"",LEN(D391)&lt;&gt;15),"Fix: GSTIN must have 15 characters",IF(AND(E391&lt;&gt;"",LEN(E391)&lt;&gt;10),"Fix: PAN must have 10 characters",IF(AND(O391&lt;&gt;"",ABS(O391-(L391+M391+N391))&gt;1),"OK, but GST on the bill differs from the rate",IF(COUNTIFS(C$6:C$505,C391,B$6:B$505,B391,K$6:K$505,K391)&gt;1,"Fix: same vendor bill and rate twice","OK"))))))))))))))</f>
        <v/>
      </c>
    </row>
    <row r="392">
      <c r="A392" s="30" t="n"/>
      <c r="B392" s="31" t="n"/>
      <c r="C392" s="31" t="n"/>
      <c r="D392" s="31" t="n"/>
      <c r="E392" s="31" t="n"/>
      <c r="F392" s="31" t="n"/>
      <c r="G392" s="31" t="n"/>
      <c r="H392" s="31" t="n"/>
      <c r="I392" s="31" t="n"/>
      <c r="J392" s="32" t="n"/>
      <c r="K392" s="31" t="n"/>
      <c r="L392" s="33">
        <f>IF(OR(J392="",K392="",BizState="",F392=""),"",IF(F392=BizState,0,ROUND(J392*K392/100,2)))</f>
        <v/>
      </c>
      <c r="M392" s="33">
        <f>IF(OR(J392="",K392="",BizState="",F392=""),"",IF(F392=BizState,ROUND(J392*K392/200,2),0))</f>
        <v/>
      </c>
      <c r="N392" s="33">
        <f>IF(M392="","",M392)</f>
        <v/>
      </c>
      <c r="O392" s="32" t="n"/>
      <c r="P392" s="31" t="n"/>
      <c r="Q392" s="33">
        <f>IF(OR(J392="",L392=""),"",J392+IF(P392="Yes",0,IF(O392&lt;&gt;"",O392,L392+M392+N392)))</f>
        <v/>
      </c>
      <c r="R392" s="32" t="n"/>
      <c r="S392" s="31" t="n"/>
      <c r="T392" s="31" t="n"/>
      <c r="U392" s="31" t="n"/>
      <c r="V392" s="31" t="n"/>
      <c r="W392" s="34">
        <f>IF(AND(A392="",B392="",C392="",J392=""),"",IF(LEFT(U392,7)="EXAMPLE","Example row",IF(BizState="","Fix: choose your state on Start here",IF(A392="","Fix: add the date",IF(B392="","Fix: add the bill number",IF(C392="","Fix: add the vendor",IF(F392="","Fix: pick the vendor's state",IF(G392="","Fix: pick what it was for",IF(J392="","Fix: add the taxable value",IF(K392="","Fix: pick the GST rate (0 if none)",IF(AND(D392&lt;&gt;"",LEN(D392)&lt;&gt;15),"Fix: GSTIN must have 15 characters",IF(AND(E392&lt;&gt;"",LEN(E392)&lt;&gt;10),"Fix: PAN must have 10 characters",IF(AND(O392&lt;&gt;"",ABS(O392-(L392+M392+N392))&gt;1),"OK, but GST on the bill differs from the rate",IF(COUNTIFS(C$6:C$505,C392,B$6:B$505,B392,K$6:K$505,K392)&gt;1,"Fix: same vendor bill and rate twice","OK"))))))))))))))</f>
        <v/>
      </c>
    </row>
    <row r="393">
      <c r="A393" s="30" t="n"/>
      <c r="B393" s="31" t="n"/>
      <c r="C393" s="31" t="n"/>
      <c r="D393" s="31" t="n"/>
      <c r="E393" s="31" t="n"/>
      <c r="F393" s="31" t="n"/>
      <c r="G393" s="31" t="n"/>
      <c r="H393" s="31" t="n"/>
      <c r="I393" s="31" t="n"/>
      <c r="J393" s="32" t="n"/>
      <c r="K393" s="31" t="n"/>
      <c r="L393" s="33">
        <f>IF(OR(J393="",K393="",BizState="",F393=""),"",IF(F393=BizState,0,ROUND(J393*K393/100,2)))</f>
        <v/>
      </c>
      <c r="M393" s="33">
        <f>IF(OR(J393="",K393="",BizState="",F393=""),"",IF(F393=BizState,ROUND(J393*K393/200,2),0))</f>
        <v/>
      </c>
      <c r="N393" s="33">
        <f>IF(M393="","",M393)</f>
        <v/>
      </c>
      <c r="O393" s="32" t="n"/>
      <c r="P393" s="31" t="n"/>
      <c r="Q393" s="33">
        <f>IF(OR(J393="",L393=""),"",J393+IF(P393="Yes",0,IF(O393&lt;&gt;"",O393,L393+M393+N393)))</f>
        <v/>
      </c>
      <c r="R393" s="32" t="n"/>
      <c r="S393" s="31" t="n"/>
      <c r="T393" s="31" t="n"/>
      <c r="U393" s="31" t="n"/>
      <c r="V393" s="31" t="n"/>
      <c r="W393" s="34">
        <f>IF(AND(A393="",B393="",C393="",J393=""),"",IF(LEFT(U393,7)="EXAMPLE","Example row",IF(BizState="","Fix: choose your state on Start here",IF(A393="","Fix: add the date",IF(B393="","Fix: add the bill number",IF(C393="","Fix: add the vendor",IF(F393="","Fix: pick the vendor's state",IF(G393="","Fix: pick what it was for",IF(J393="","Fix: add the taxable value",IF(K393="","Fix: pick the GST rate (0 if none)",IF(AND(D393&lt;&gt;"",LEN(D393)&lt;&gt;15),"Fix: GSTIN must have 15 characters",IF(AND(E393&lt;&gt;"",LEN(E393)&lt;&gt;10),"Fix: PAN must have 10 characters",IF(AND(O393&lt;&gt;"",ABS(O393-(L393+M393+N393))&gt;1),"OK, but GST on the bill differs from the rate",IF(COUNTIFS(C$6:C$505,C393,B$6:B$505,B393,K$6:K$505,K393)&gt;1,"Fix: same vendor bill and rate twice","OK"))))))))))))))</f>
        <v/>
      </c>
    </row>
    <row r="394">
      <c r="A394" s="30" t="n"/>
      <c r="B394" s="31" t="n"/>
      <c r="C394" s="31" t="n"/>
      <c r="D394" s="31" t="n"/>
      <c r="E394" s="31" t="n"/>
      <c r="F394" s="31" t="n"/>
      <c r="G394" s="31" t="n"/>
      <c r="H394" s="31" t="n"/>
      <c r="I394" s="31" t="n"/>
      <c r="J394" s="32" t="n"/>
      <c r="K394" s="31" t="n"/>
      <c r="L394" s="33">
        <f>IF(OR(J394="",K394="",BizState="",F394=""),"",IF(F394=BizState,0,ROUND(J394*K394/100,2)))</f>
        <v/>
      </c>
      <c r="M394" s="33">
        <f>IF(OR(J394="",K394="",BizState="",F394=""),"",IF(F394=BizState,ROUND(J394*K394/200,2),0))</f>
        <v/>
      </c>
      <c r="N394" s="33">
        <f>IF(M394="","",M394)</f>
        <v/>
      </c>
      <c r="O394" s="32" t="n"/>
      <c r="P394" s="31" t="n"/>
      <c r="Q394" s="33">
        <f>IF(OR(J394="",L394=""),"",J394+IF(P394="Yes",0,IF(O394&lt;&gt;"",O394,L394+M394+N394)))</f>
        <v/>
      </c>
      <c r="R394" s="32" t="n"/>
      <c r="S394" s="31" t="n"/>
      <c r="T394" s="31" t="n"/>
      <c r="U394" s="31" t="n"/>
      <c r="V394" s="31" t="n"/>
      <c r="W394" s="34">
        <f>IF(AND(A394="",B394="",C394="",J394=""),"",IF(LEFT(U394,7)="EXAMPLE","Example row",IF(BizState="","Fix: choose your state on Start here",IF(A394="","Fix: add the date",IF(B394="","Fix: add the bill number",IF(C394="","Fix: add the vendor",IF(F394="","Fix: pick the vendor's state",IF(G394="","Fix: pick what it was for",IF(J394="","Fix: add the taxable value",IF(K394="","Fix: pick the GST rate (0 if none)",IF(AND(D394&lt;&gt;"",LEN(D394)&lt;&gt;15),"Fix: GSTIN must have 15 characters",IF(AND(E394&lt;&gt;"",LEN(E394)&lt;&gt;10),"Fix: PAN must have 10 characters",IF(AND(O394&lt;&gt;"",ABS(O394-(L394+M394+N394))&gt;1),"OK, but GST on the bill differs from the rate",IF(COUNTIFS(C$6:C$505,C394,B$6:B$505,B394,K$6:K$505,K394)&gt;1,"Fix: same vendor bill and rate twice","OK"))))))))))))))</f>
        <v/>
      </c>
    </row>
    <row r="395">
      <c r="A395" s="30" t="n"/>
      <c r="B395" s="31" t="n"/>
      <c r="C395" s="31" t="n"/>
      <c r="D395" s="31" t="n"/>
      <c r="E395" s="31" t="n"/>
      <c r="F395" s="31" t="n"/>
      <c r="G395" s="31" t="n"/>
      <c r="H395" s="31" t="n"/>
      <c r="I395" s="31" t="n"/>
      <c r="J395" s="32" t="n"/>
      <c r="K395" s="31" t="n"/>
      <c r="L395" s="33">
        <f>IF(OR(J395="",K395="",BizState="",F395=""),"",IF(F395=BizState,0,ROUND(J395*K395/100,2)))</f>
        <v/>
      </c>
      <c r="M395" s="33">
        <f>IF(OR(J395="",K395="",BizState="",F395=""),"",IF(F395=BizState,ROUND(J395*K395/200,2),0))</f>
        <v/>
      </c>
      <c r="N395" s="33">
        <f>IF(M395="","",M395)</f>
        <v/>
      </c>
      <c r="O395" s="32" t="n"/>
      <c r="P395" s="31" t="n"/>
      <c r="Q395" s="33">
        <f>IF(OR(J395="",L395=""),"",J395+IF(P395="Yes",0,IF(O395&lt;&gt;"",O395,L395+M395+N395)))</f>
        <v/>
      </c>
      <c r="R395" s="32" t="n"/>
      <c r="S395" s="31" t="n"/>
      <c r="T395" s="31" t="n"/>
      <c r="U395" s="31" t="n"/>
      <c r="V395" s="31" t="n"/>
      <c r="W395" s="34">
        <f>IF(AND(A395="",B395="",C395="",J395=""),"",IF(LEFT(U395,7)="EXAMPLE","Example row",IF(BizState="","Fix: choose your state on Start here",IF(A395="","Fix: add the date",IF(B395="","Fix: add the bill number",IF(C395="","Fix: add the vendor",IF(F395="","Fix: pick the vendor's state",IF(G395="","Fix: pick what it was for",IF(J395="","Fix: add the taxable value",IF(K395="","Fix: pick the GST rate (0 if none)",IF(AND(D395&lt;&gt;"",LEN(D395)&lt;&gt;15),"Fix: GSTIN must have 15 characters",IF(AND(E395&lt;&gt;"",LEN(E395)&lt;&gt;10),"Fix: PAN must have 10 characters",IF(AND(O395&lt;&gt;"",ABS(O395-(L395+M395+N395))&gt;1),"OK, but GST on the bill differs from the rate",IF(COUNTIFS(C$6:C$505,C395,B$6:B$505,B395,K$6:K$505,K395)&gt;1,"Fix: same vendor bill and rate twice","OK"))))))))))))))</f>
        <v/>
      </c>
    </row>
    <row r="396">
      <c r="A396" s="30" t="n"/>
      <c r="B396" s="31" t="n"/>
      <c r="C396" s="31" t="n"/>
      <c r="D396" s="31" t="n"/>
      <c r="E396" s="31" t="n"/>
      <c r="F396" s="31" t="n"/>
      <c r="G396" s="31" t="n"/>
      <c r="H396" s="31" t="n"/>
      <c r="I396" s="31" t="n"/>
      <c r="J396" s="32" t="n"/>
      <c r="K396" s="31" t="n"/>
      <c r="L396" s="33">
        <f>IF(OR(J396="",K396="",BizState="",F396=""),"",IF(F396=BizState,0,ROUND(J396*K396/100,2)))</f>
        <v/>
      </c>
      <c r="M396" s="33">
        <f>IF(OR(J396="",K396="",BizState="",F396=""),"",IF(F396=BizState,ROUND(J396*K396/200,2),0))</f>
        <v/>
      </c>
      <c r="N396" s="33">
        <f>IF(M396="","",M396)</f>
        <v/>
      </c>
      <c r="O396" s="32" t="n"/>
      <c r="P396" s="31" t="n"/>
      <c r="Q396" s="33">
        <f>IF(OR(J396="",L396=""),"",J396+IF(P396="Yes",0,IF(O396&lt;&gt;"",O396,L396+M396+N396)))</f>
        <v/>
      </c>
      <c r="R396" s="32" t="n"/>
      <c r="S396" s="31" t="n"/>
      <c r="T396" s="31" t="n"/>
      <c r="U396" s="31" t="n"/>
      <c r="V396" s="31" t="n"/>
      <c r="W396" s="34">
        <f>IF(AND(A396="",B396="",C396="",J396=""),"",IF(LEFT(U396,7)="EXAMPLE","Example row",IF(BizState="","Fix: choose your state on Start here",IF(A396="","Fix: add the date",IF(B396="","Fix: add the bill number",IF(C396="","Fix: add the vendor",IF(F396="","Fix: pick the vendor's state",IF(G396="","Fix: pick what it was for",IF(J396="","Fix: add the taxable value",IF(K396="","Fix: pick the GST rate (0 if none)",IF(AND(D396&lt;&gt;"",LEN(D396)&lt;&gt;15),"Fix: GSTIN must have 15 characters",IF(AND(E396&lt;&gt;"",LEN(E396)&lt;&gt;10),"Fix: PAN must have 10 characters",IF(AND(O396&lt;&gt;"",ABS(O396-(L396+M396+N396))&gt;1),"OK, but GST on the bill differs from the rate",IF(COUNTIFS(C$6:C$505,C396,B$6:B$505,B396,K$6:K$505,K396)&gt;1,"Fix: same vendor bill and rate twice","OK"))))))))))))))</f>
        <v/>
      </c>
    </row>
    <row r="397">
      <c r="A397" s="30" t="n"/>
      <c r="B397" s="31" t="n"/>
      <c r="C397" s="31" t="n"/>
      <c r="D397" s="31" t="n"/>
      <c r="E397" s="31" t="n"/>
      <c r="F397" s="31" t="n"/>
      <c r="G397" s="31" t="n"/>
      <c r="H397" s="31" t="n"/>
      <c r="I397" s="31" t="n"/>
      <c r="J397" s="32" t="n"/>
      <c r="K397" s="31" t="n"/>
      <c r="L397" s="33">
        <f>IF(OR(J397="",K397="",BizState="",F397=""),"",IF(F397=BizState,0,ROUND(J397*K397/100,2)))</f>
        <v/>
      </c>
      <c r="M397" s="33">
        <f>IF(OR(J397="",K397="",BizState="",F397=""),"",IF(F397=BizState,ROUND(J397*K397/200,2),0))</f>
        <v/>
      </c>
      <c r="N397" s="33">
        <f>IF(M397="","",M397)</f>
        <v/>
      </c>
      <c r="O397" s="32" t="n"/>
      <c r="P397" s="31" t="n"/>
      <c r="Q397" s="33">
        <f>IF(OR(J397="",L397=""),"",J397+IF(P397="Yes",0,IF(O397&lt;&gt;"",O397,L397+M397+N397)))</f>
        <v/>
      </c>
      <c r="R397" s="32" t="n"/>
      <c r="S397" s="31" t="n"/>
      <c r="T397" s="31" t="n"/>
      <c r="U397" s="31" t="n"/>
      <c r="V397" s="31" t="n"/>
      <c r="W397" s="34">
        <f>IF(AND(A397="",B397="",C397="",J397=""),"",IF(LEFT(U397,7)="EXAMPLE","Example row",IF(BizState="","Fix: choose your state on Start here",IF(A397="","Fix: add the date",IF(B397="","Fix: add the bill number",IF(C397="","Fix: add the vendor",IF(F397="","Fix: pick the vendor's state",IF(G397="","Fix: pick what it was for",IF(J397="","Fix: add the taxable value",IF(K397="","Fix: pick the GST rate (0 if none)",IF(AND(D397&lt;&gt;"",LEN(D397)&lt;&gt;15),"Fix: GSTIN must have 15 characters",IF(AND(E397&lt;&gt;"",LEN(E397)&lt;&gt;10),"Fix: PAN must have 10 characters",IF(AND(O397&lt;&gt;"",ABS(O397-(L397+M397+N397))&gt;1),"OK, but GST on the bill differs from the rate",IF(COUNTIFS(C$6:C$505,C397,B$6:B$505,B397,K$6:K$505,K397)&gt;1,"Fix: same vendor bill and rate twice","OK"))))))))))))))</f>
        <v/>
      </c>
    </row>
    <row r="398">
      <c r="A398" s="30" t="n"/>
      <c r="B398" s="31" t="n"/>
      <c r="C398" s="31" t="n"/>
      <c r="D398" s="31" t="n"/>
      <c r="E398" s="31" t="n"/>
      <c r="F398" s="31" t="n"/>
      <c r="G398" s="31" t="n"/>
      <c r="H398" s="31" t="n"/>
      <c r="I398" s="31" t="n"/>
      <c r="J398" s="32" t="n"/>
      <c r="K398" s="31" t="n"/>
      <c r="L398" s="33">
        <f>IF(OR(J398="",K398="",BizState="",F398=""),"",IF(F398=BizState,0,ROUND(J398*K398/100,2)))</f>
        <v/>
      </c>
      <c r="M398" s="33">
        <f>IF(OR(J398="",K398="",BizState="",F398=""),"",IF(F398=BizState,ROUND(J398*K398/200,2),0))</f>
        <v/>
      </c>
      <c r="N398" s="33">
        <f>IF(M398="","",M398)</f>
        <v/>
      </c>
      <c r="O398" s="32" t="n"/>
      <c r="P398" s="31" t="n"/>
      <c r="Q398" s="33">
        <f>IF(OR(J398="",L398=""),"",J398+IF(P398="Yes",0,IF(O398&lt;&gt;"",O398,L398+M398+N398)))</f>
        <v/>
      </c>
      <c r="R398" s="32" t="n"/>
      <c r="S398" s="31" t="n"/>
      <c r="T398" s="31" t="n"/>
      <c r="U398" s="31" t="n"/>
      <c r="V398" s="31" t="n"/>
      <c r="W398" s="34">
        <f>IF(AND(A398="",B398="",C398="",J398=""),"",IF(LEFT(U398,7)="EXAMPLE","Example row",IF(BizState="","Fix: choose your state on Start here",IF(A398="","Fix: add the date",IF(B398="","Fix: add the bill number",IF(C398="","Fix: add the vendor",IF(F398="","Fix: pick the vendor's state",IF(G398="","Fix: pick what it was for",IF(J398="","Fix: add the taxable value",IF(K398="","Fix: pick the GST rate (0 if none)",IF(AND(D398&lt;&gt;"",LEN(D398)&lt;&gt;15),"Fix: GSTIN must have 15 characters",IF(AND(E398&lt;&gt;"",LEN(E398)&lt;&gt;10),"Fix: PAN must have 10 characters",IF(AND(O398&lt;&gt;"",ABS(O398-(L398+M398+N398))&gt;1),"OK, but GST on the bill differs from the rate",IF(COUNTIFS(C$6:C$505,C398,B$6:B$505,B398,K$6:K$505,K398)&gt;1,"Fix: same vendor bill and rate twice","OK"))))))))))))))</f>
        <v/>
      </c>
    </row>
    <row r="399">
      <c r="A399" s="30" t="n"/>
      <c r="B399" s="31" t="n"/>
      <c r="C399" s="31" t="n"/>
      <c r="D399" s="31" t="n"/>
      <c r="E399" s="31" t="n"/>
      <c r="F399" s="31" t="n"/>
      <c r="G399" s="31" t="n"/>
      <c r="H399" s="31" t="n"/>
      <c r="I399" s="31" t="n"/>
      <c r="J399" s="32" t="n"/>
      <c r="K399" s="31" t="n"/>
      <c r="L399" s="33">
        <f>IF(OR(J399="",K399="",BizState="",F399=""),"",IF(F399=BizState,0,ROUND(J399*K399/100,2)))</f>
        <v/>
      </c>
      <c r="M399" s="33">
        <f>IF(OR(J399="",K399="",BizState="",F399=""),"",IF(F399=BizState,ROUND(J399*K399/200,2),0))</f>
        <v/>
      </c>
      <c r="N399" s="33">
        <f>IF(M399="","",M399)</f>
        <v/>
      </c>
      <c r="O399" s="32" t="n"/>
      <c r="P399" s="31" t="n"/>
      <c r="Q399" s="33">
        <f>IF(OR(J399="",L399=""),"",J399+IF(P399="Yes",0,IF(O399&lt;&gt;"",O399,L399+M399+N399)))</f>
        <v/>
      </c>
      <c r="R399" s="32" t="n"/>
      <c r="S399" s="31" t="n"/>
      <c r="T399" s="31" t="n"/>
      <c r="U399" s="31" t="n"/>
      <c r="V399" s="31" t="n"/>
      <c r="W399" s="34">
        <f>IF(AND(A399="",B399="",C399="",J399=""),"",IF(LEFT(U399,7)="EXAMPLE","Example row",IF(BizState="","Fix: choose your state on Start here",IF(A399="","Fix: add the date",IF(B399="","Fix: add the bill number",IF(C399="","Fix: add the vendor",IF(F399="","Fix: pick the vendor's state",IF(G399="","Fix: pick what it was for",IF(J399="","Fix: add the taxable value",IF(K399="","Fix: pick the GST rate (0 if none)",IF(AND(D399&lt;&gt;"",LEN(D399)&lt;&gt;15),"Fix: GSTIN must have 15 characters",IF(AND(E399&lt;&gt;"",LEN(E399)&lt;&gt;10),"Fix: PAN must have 10 characters",IF(AND(O399&lt;&gt;"",ABS(O399-(L399+M399+N399))&gt;1),"OK, but GST on the bill differs from the rate",IF(COUNTIFS(C$6:C$505,C399,B$6:B$505,B399,K$6:K$505,K399)&gt;1,"Fix: same vendor bill and rate twice","OK"))))))))))))))</f>
        <v/>
      </c>
    </row>
    <row r="400">
      <c r="A400" s="30" t="n"/>
      <c r="B400" s="31" t="n"/>
      <c r="C400" s="31" t="n"/>
      <c r="D400" s="31" t="n"/>
      <c r="E400" s="31" t="n"/>
      <c r="F400" s="31" t="n"/>
      <c r="G400" s="31" t="n"/>
      <c r="H400" s="31" t="n"/>
      <c r="I400" s="31" t="n"/>
      <c r="J400" s="32" t="n"/>
      <c r="K400" s="31" t="n"/>
      <c r="L400" s="33">
        <f>IF(OR(J400="",K400="",BizState="",F400=""),"",IF(F400=BizState,0,ROUND(J400*K400/100,2)))</f>
        <v/>
      </c>
      <c r="M400" s="33">
        <f>IF(OR(J400="",K400="",BizState="",F400=""),"",IF(F400=BizState,ROUND(J400*K400/200,2),0))</f>
        <v/>
      </c>
      <c r="N400" s="33">
        <f>IF(M400="","",M400)</f>
        <v/>
      </c>
      <c r="O400" s="32" t="n"/>
      <c r="P400" s="31" t="n"/>
      <c r="Q400" s="33">
        <f>IF(OR(J400="",L400=""),"",J400+IF(P400="Yes",0,IF(O400&lt;&gt;"",O400,L400+M400+N400)))</f>
        <v/>
      </c>
      <c r="R400" s="32" t="n"/>
      <c r="S400" s="31" t="n"/>
      <c r="T400" s="31" t="n"/>
      <c r="U400" s="31" t="n"/>
      <c r="V400" s="31" t="n"/>
      <c r="W400" s="34">
        <f>IF(AND(A400="",B400="",C400="",J400=""),"",IF(LEFT(U400,7)="EXAMPLE","Example row",IF(BizState="","Fix: choose your state on Start here",IF(A400="","Fix: add the date",IF(B400="","Fix: add the bill number",IF(C400="","Fix: add the vendor",IF(F400="","Fix: pick the vendor's state",IF(G400="","Fix: pick what it was for",IF(J400="","Fix: add the taxable value",IF(K400="","Fix: pick the GST rate (0 if none)",IF(AND(D400&lt;&gt;"",LEN(D400)&lt;&gt;15),"Fix: GSTIN must have 15 characters",IF(AND(E400&lt;&gt;"",LEN(E400)&lt;&gt;10),"Fix: PAN must have 10 characters",IF(AND(O400&lt;&gt;"",ABS(O400-(L400+M400+N400))&gt;1),"OK, but GST on the bill differs from the rate",IF(COUNTIFS(C$6:C$505,C400,B$6:B$505,B400,K$6:K$505,K400)&gt;1,"Fix: same vendor bill and rate twice","OK"))))))))))))))</f>
        <v/>
      </c>
    </row>
    <row r="401">
      <c r="A401" s="30" t="n"/>
      <c r="B401" s="31" t="n"/>
      <c r="C401" s="31" t="n"/>
      <c r="D401" s="31" t="n"/>
      <c r="E401" s="31" t="n"/>
      <c r="F401" s="31" t="n"/>
      <c r="G401" s="31" t="n"/>
      <c r="H401" s="31" t="n"/>
      <c r="I401" s="31" t="n"/>
      <c r="J401" s="32" t="n"/>
      <c r="K401" s="31" t="n"/>
      <c r="L401" s="33">
        <f>IF(OR(J401="",K401="",BizState="",F401=""),"",IF(F401=BizState,0,ROUND(J401*K401/100,2)))</f>
        <v/>
      </c>
      <c r="M401" s="33">
        <f>IF(OR(J401="",K401="",BizState="",F401=""),"",IF(F401=BizState,ROUND(J401*K401/200,2),0))</f>
        <v/>
      </c>
      <c r="N401" s="33">
        <f>IF(M401="","",M401)</f>
        <v/>
      </c>
      <c r="O401" s="32" t="n"/>
      <c r="P401" s="31" t="n"/>
      <c r="Q401" s="33">
        <f>IF(OR(J401="",L401=""),"",J401+IF(P401="Yes",0,IF(O401&lt;&gt;"",O401,L401+M401+N401)))</f>
        <v/>
      </c>
      <c r="R401" s="32" t="n"/>
      <c r="S401" s="31" t="n"/>
      <c r="T401" s="31" t="n"/>
      <c r="U401" s="31" t="n"/>
      <c r="V401" s="31" t="n"/>
      <c r="W401" s="34">
        <f>IF(AND(A401="",B401="",C401="",J401=""),"",IF(LEFT(U401,7)="EXAMPLE","Example row",IF(BizState="","Fix: choose your state on Start here",IF(A401="","Fix: add the date",IF(B401="","Fix: add the bill number",IF(C401="","Fix: add the vendor",IF(F401="","Fix: pick the vendor's state",IF(G401="","Fix: pick what it was for",IF(J401="","Fix: add the taxable value",IF(K401="","Fix: pick the GST rate (0 if none)",IF(AND(D401&lt;&gt;"",LEN(D401)&lt;&gt;15),"Fix: GSTIN must have 15 characters",IF(AND(E401&lt;&gt;"",LEN(E401)&lt;&gt;10),"Fix: PAN must have 10 characters",IF(AND(O401&lt;&gt;"",ABS(O401-(L401+M401+N401))&gt;1),"OK, but GST on the bill differs from the rate",IF(COUNTIFS(C$6:C$505,C401,B$6:B$505,B401,K$6:K$505,K401)&gt;1,"Fix: same vendor bill and rate twice","OK"))))))))))))))</f>
        <v/>
      </c>
    </row>
    <row r="402">
      <c r="A402" s="30" t="n"/>
      <c r="B402" s="31" t="n"/>
      <c r="C402" s="31" t="n"/>
      <c r="D402" s="31" t="n"/>
      <c r="E402" s="31" t="n"/>
      <c r="F402" s="31" t="n"/>
      <c r="G402" s="31" t="n"/>
      <c r="H402" s="31" t="n"/>
      <c r="I402" s="31" t="n"/>
      <c r="J402" s="32" t="n"/>
      <c r="K402" s="31" t="n"/>
      <c r="L402" s="33">
        <f>IF(OR(J402="",K402="",BizState="",F402=""),"",IF(F402=BizState,0,ROUND(J402*K402/100,2)))</f>
        <v/>
      </c>
      <c r="M402" s="33">
        <f>IF(OR(J402="",K402="",BizState="",F402=""),"",IF(F402=BizState,ROUND(J402*K402/200,2),0))</f>
        <v/>
      </c>
      <c r="N402" s="33">
        <f>IF(M402="","",M402)</f>
        <v/>
      </c>
      <c r="O402" s="32" t="n"/>
      <c r="P402" s="31" t="n"/>
      <c r="Q402" s="33">
        <f>IF(OR(J402="",L402=""),"",J402+IF(P402="Yes",0,IF(O402&lt;&gt;"",O402,L402+M402+N402)))</f>
        <v/>
      </c>
      <c r="R402" s="32" t="n"/>
      <c r="S402" s="31" t="n"/>
      <c r="T402" s="31" t="n"/>
      <c r="U402" s="31" t="n"/>
      <c r="V402" s="31" t="n"/>
      <c r="W402" s="34">
        <f>IF(AND(A402="",B402="",C402="",J402=""),"",IF(LEFT(U402,7)="EXAMPLE","Example row",IF(BizState="","Fix: choose your state on Start here",IF(A402="","Fix: add the date",IF(B402="","Fix: add the bill number",IF(C402="","Fix: add the vendor",IF(F402="","Fix: pick the vendor's state",IF(G402="","Fix: pick what it was for",IF(J402="","Fix: add the taxable value",IF(K402="","Fix: pick the GST rate (0 if none)",IF(AND(D402&lt;&gt;"",LEN(D402)&lt;&gt;15),"Fix: GSTIN must have 15 characters",IF(AND(E402&lt;&gt;"",LEN(E402)&lt;&gt;10),"Fix: PAN must have 10 characters",IF(AND(O402&lt;&gt;"",ABS(O402-(L402+M402+N402))&gt;1),"OK, but GST on the bill differs from the rate",IF(COUNTIFS(C$6:C$505,C402,B$6:B$505,B402,K$6:K$505,K402)&gt;1,"Fix: same vendor bill and rate twice","OK"))))))))))))))</f>
        <v/>
      </c>
    </row>
    <row r="403">
      <c r="A403" s="30" t="n"/>
      <c r="B403" s="31" t="n"/>
      <c r="C403" s="31" t="n"/>
      <c r="D403" s="31" t="n"/>
      <c r="E403" s="31" t="n"/>
      <c r="F403" s="31" t="n"/>
      <c r="G403" s="31" t="n"/>
      <c r="H403" s="31" t="n"/>
      <c r="I403" s="31" t="n"/>
      <c r="J403" s="32" t="n"/>
      <c r="K403" s="31" t="n"/>
      <c r="L403" s="33">
        <f>IF(OR(J403="",K403="",BizState="",F403=""),"",IF(F403=BizState,0,ROUND(J403*K403/100,2)))</f>
        <v/>
      </c>
      <c r="M403" s="33">
        <f>IF(OR(J403="",K403="",BizState="",F403=""),"",IF(F403=BizState,ROUND(J403*K403/200,2),0))</f>
        <v/>
      </c>
      <c r="N403" s="33">
        <f>IF(M403="","",M403)</f>
        <v/>
      </c>
      <c r="O403" s="32" t="n"/>
      <c r="P403" s="31" t="n"/>
      <c r="Q403" s="33">
        <f>IF(OR(J403="",L403=""),"",J403+IF(P403="Yes",0,IF(O403&lt;&gt;"",O403,L403+M403+N403)))</f>
        <v/>
      </c>
      <c r="R403" s="32" t="n"/>
      <c r="S403" s="31" t="n"/>
      <c r="T403" s="31" t="n"/>
      <c r="U403" s="31" t="n"/>
      <c r="V403" s="31" t="n"/>
      <c r="W403" s="34">
        <f>IF(AND(A403="",B403="",C403="",J403=""),"",IF(LEFT(U403,7)="EXAMPLE","Example row",IF(BizState="","Fix: choose your state on Start here",IF(A403="","Fix: add the date",IF(B403="","Fix: add the bill number",IF(C403="","Fix: add the vendor",IF(F403="","Fix: pick the vendor's state",IF(G403="","Fix: pick what it was for",IF(J403="","Fix: add the taxable value",IF(K403="","Fix: pick the GST rate (0 if none)",IF(AND(D403&lt;&gt;"",LEN(D403)&lt;&gt;15),"Fix: GSTIN must have 15 characters",IF(AND(E403&lt;&gt;"",LEN(E403)&lt;&gt;10),"Fix: PAN must have 10 characters",IF(AND(O403&lt;&gt;"",ABS(O403-(L403+M403+N403))&gt;1),"OK, but GST on the bill differs from the rate",IF(COUNTIFS(C$6:C$505,C403,B$6:B$505,B403,K$6:K$505,K403)&gt;1,"Fix: same vendor bill and rate twice","OK"))))))))))))))</f>
        <v/>
      </c>
    </row>
    <row r="404">
      <c r="A404" s="30" t="n"/>
      <c r="B404" s="31" t="n"/>
      <c r="C404" s="31" t="n"/>
      <c r="D404" s="31" t="n"/>
      <c r="E404" s="31" t="n"/>
      <c r="F404" s="31" t="n"/>
      <c r="G404" s="31" t="n"/>
      <c r="H404" s="31" t="n"/>
      <c r="I404" s="31" t="n"/>
      <c r="J404" s="32" t="n"/>
      <c r="K404" s="31" t="n"/>
      <c r="L404" s="33">
        <f>IF(OR(J404="",K404="",BizState="",F404=""),"",IF(F404=BizState,0,ROUND(J404*K404/100,2)))</f>
        <v/>
      </c>
      <c r="M404" s="33">
        <f>IF(OR(J404="",K404="",BizState="",F404=""),"",IF(F404=BizState,ROUND(J404*K404/200,2),0))</f>
        <v/>
      </c>
      <c r="N404" s="33">
        <f>IF(M404="","",M404)</f>
        <v/>
      </c>
      <c r="O404" s="32" t="n"/>
      <c r="P404" s="31" t="n"/>
      <c r="Q404" s="33">
        <f>IF(OR(J404="",L404=""),"",J404+IF(P404="Yes",0,IF(O404&lt;&gt;"",O404,L404+M404+N404)))</f>
        <v/>
      </c>
      <c r="R404" s="32" t="n"/>
      <c r="S404" s="31" t="n"/>
      <c r="T404" s="31" t="n"/>
      <c r="U404" s="31" t="n"/>
      <c r="V404" s="31" t="n"/>
      <c r="W404" s="34">
        <f>IF(AND(A404="",B404="",C404="",J404=""),"",IF(LEFT(U404,7)="EXAMPLE","Example row",IF(BizState="","Fix: choose your state on Start here",IF(A404="","Fix: add the date",IF(B404="","Fix: add the bill number",IF(C404="","Fix: add the vendor",IF(F404="","Fix: pick the vendor's state",IF(G404="","Fix: pick what it was for",IF(J404="","Fix: add the taxable value",IF(K404="","Fix: pick the GST rate (0 if none)",IF(AND(D404&lt;&gt;"",LEN(D404)&lt;&gt;15),"Fix: GSTIN must have 15 characters",IF(AND(E404&lt;&gt;"",LEN(E404)&lt;&gt;10),"Fix: PAN must have 10 characters",IF(AND(O404&lt;&gt;"",ABS(O404-(L404+M404+N404))&gt;1),"OK, but GST on the bill differs from the rate",IF(COUNTIFS(C$6:C$505,C404,B$6:B$505,B404,K$6:K$505,K404)&gt;1,"Fix: same vendor bill and rate twice","OK"))))))))))))))</f>
        <v/>
      </c>
    </row>
    <row r="405">
      <c r="A405" s="30" t="n"/>
      <c r="B405" s="31" t="n"/>
      <c r="C405" s="31" t="n"/>
      <c r="D405" s="31" t="n"/>
      <c r="E405" s="31" t="n"/>
      <c r="F405" s="31" t="n"/>
      <c r="G405" s="31" t="n"/>
      <c r="H405" s="31" t="n"/>
      <c r="I405" s="31" t="n"/>
      <c r="J405" s="32" t="n"/>
      <c r="K405" s="31" t="n"/>
      <c r="L405" s="33">
        <f>IF(OR(J405="",K405="",BizState="",F405=""),"",IF(F405=BizState,0,ROUND(J405*K405/100,2)))</f>
        <v/>
      </c>
      <c r="M405" s="33">
        <f>IF(OR(J405="",K405="",BizState="",F405=""),"",IF(F405=BizState,ROUND(J405*K405/200,2),0))</f>
        <v/>
      </c>
      <c r="N405" s="33">
        <f>IF(M405="","",M405)</f>
        <v/>
      </c>
      <c r="O405" s="32" t="n"/>
      <c r="P405" s="31" t="n"/>
      <c r="Q405" s="33">
        <f>IF(OR(J405="",L405=""),"",J405+IF(P405="Yes",0,IF(O405&lt;&gt;"",O405,L405+M405+N405)))</f>
        <v/>
      </c>
      <c r="R405" s="32" t="n"/>
      <c r="S405" s="31" t="n"/>
      <c r="T405" s="31" t="n"/>
      <c r="U405" s="31" t="n"/>
      <c r="V405" s="31" t="n"/>
      <c r="W405" s="34">
        <f>IF(AND(A405="",B405="",C405="",J405=""),"",IF(LEFT(U405,7)="EXAMPLE","Example row",IF(BizState="","Fix: choose your state on Start here",IF(A405="","Fix: add the date",IF(B405="","Fix: add the bill number",IF(C405="","Fix: add the vendor",IF(F405="","Fix: pick the vendor's state",IF(G405="","Fix: pick what it was for",IF(J405="","Fix: add the taxable value",IF(K405="","Fix: pick the GST rate (0 if none)",IF(AND(D405&lt;&gt;"",LEN(D405)&lt;&gt;15),"Fix: GSTIN must have 15 characters",IF(AND(E405&lt;&gt;"",LEN(E405)&lt;&gt;10),"Fix: PAN must have 10 characters",IF(AND(O405&lt;&gt;"",ABS(O405-(L405+M405+N405))&gt;1),"OK, but GST on the bill differs from the rate",IF(COUNTIFS(C$6:C$505,C405,B$6:B$505,B405,K$6:K$505,K405)&gt;1,"Fix: same vendor bill and rate twice","OK"))))))))))))))</f>
        <v/>
      </c>
    </row>
    <row r="406">
      <c r="A406" s="30" t="n"/>
      <c r="B406" s="31" t="n"/>
      <c r="C406" s="31" t="n"/>
      <c r="D406" s="31" t="n"/>
      <c r="E406" s="31" t="n"/>
      <c r="F406" s="31" t="n"/>
      <c r="G406" s="31" t="n"/>
      <c r="H406" s="31" t="n"/>
      <c r="I406" s="31" t="n"/>
      <c r="J406" s="32" t="n"/>
      <c r="K406" s="31" t="n"/>
      <c r="L406" s="33">
        <f>IF(OR(J406="",K406="",BizState="",F406=""),"",IF(F406=BizState,0,ROUND(J406*K406/100,2)))</f>
        <v/>
      </c>
      <c r="M406" s="33">
        <f>IF(OR(J406="",K406="",BizState="",F406=""),"",IF(F406=BizState,ROUND(J406*K406/200,2),0))</f>
        <v/>
      </c>
      <c r="N406" s="33">
        <f>IF(M406="","",M406)</f>
        <v/>
      </c>
      <c r="O406" s="32" t="n"/>
      <c r="P406" s="31" t="n"/>
      <c r="Q406" s="33">
        <f>IF(OR(J406="",L406=""),"",J406+IF(P406="Yes",0,IF(O406&lt;&gt;"",O406,L406+M406+N406)))</f>
        <v/>
      </c>
      <c r="R406" s="32" t="n"/>
      <c r="S406" s="31" t="n"/>
      <c r="T406" s="31" t="n"/>
      <c r="U406" s="31" t="n"/>
      <c r="V406" s="31" t="n"/>
      <c r="W406" s="34">
        <f>IF(AND(A406="",B406="",C406="",J406=""),"",IF(LEFT(U406,7)="EXAMPLE","Example row",IF(BizState="","Fix: choose your state on Start here",IF(A406="","Fix: add the date",IF(B406="","Fix: add the bill number",IF(C406="","Fix: add the vendor",IF(F406="","Fix: pick the vendor's state",IF(G406="","Fix: pick what it was for",IF(J406="","Fix: add the taxable value",IF(K406="","Fix: pick the GST rate (0 if none)",IF(AND(D406&lt;&gt;"",LEN(D406)&lt;&gt;15),"Fix: GSTIN must have 15 characters",IF(AND(E406&lt;&gt;"",LEN(E406)&lt;&gt;10),"Fix: PAN must have 10 characters",IF(AND(O406&lt;&gt;"",ABS(O406-(L406+M406+N406))&gt;1),"OK, but GST on the bill differs from the rate",IF(COUNTIFS(C$6:C$505,C406,B$6:B$505,B406,K$6:K$505,K406)&gt;1,"Fix: same vendor bill and rate twice","OK"))))))))))))))</f>
        <v/>
      </c>
    </row>
    <row r="407">
      <c r="A407" s="30" t="n"/>
      <c r="B407" s="31" t="n"/>
      <c r="C407" s="31" t="n"/>
      <c r="D407" s="31" t="n"/>
      <c r="E407" s="31" t="n"/>
      <c r="F407" s="31" t="n"/>
      <c r="G407" s="31" t="n"/>
      <c r="H407" s="31" t="n"/>
      <c r="I407" s="31" t="n"/>
      <c r="J407" s="32" t="n"/>
      <c r="K407" s="31" t="n"/>
      <c r="L407" s="33">
        <f>IF(OR(J407="",K407="",BizState="",F407=""),"",IF(F407=BizState,0,ROUND(J407*K407/100,2)))</f>
        <v/>
      </c>
      <c r="M407" s="33">
        <f>IF(OR(J407="",K407="",BizState="",F407=""),"",IF(F407=BizState,ROUND(J407*K407/200,2),0))</f>
        <v/>
      </c>
      <c r="N407" s="33">
        <f>IF(M407="","",M407)</f>
        <v/>
      </c>
      <c r="O407" s="32" t="n"/>
      <c r="P407" s="31" t="n"/>
      <c r="Q407" s="33">
        <f>IF(OR(J407="",L407=""),"",J407+IF(P407="Yes",0,IF(O407&lt;&gt;"",O407,L407+M407+N407)))</f>
        <v/>
      </c>
      <c r="R407" s="32" t="n"/>
      <c r="S407" s="31" t="n"/>
      <c r="T407" s="31" t="n"/>
      <c r="U407" s="31" t="n"/>
      <c r="V407" s="31" t="n"/>
      <c r="W407" s="34">
        <f>IF(AND(A407="",B407="",C407="",J407=""),"",IF(LEFT(U407,7)="EXAMPLE","Example row",IF(BizState="","Fix: choose your state on Start here",IF(A407="","Fix: add the date",IF(B407="","Fix: add the bill number",IF(C407="","Fix: add the vendor",IF(F407="","Fix: pick the vendor's state",IF(G407="","Fix: pick what it was for",IF(J407="","Fix: add the taxable value",IF(K407="","Fix: pick the GST rate (0 if none)",IF(AND(D407&lt;&gt;"",LEN(D407)&lt;&gt;15),"Fix: GSTIN must have 15 characters",IF(AND(E407&lt;&gt;"",LEN(E407)&lt;&gt;10),"Fix: PAN must have 10 characters",IF(AND(O407&lt;&gt;"",ABS(O407-(L407+M407+N407))&gt;1),"OK, but GST on the bill differs from the rate",IF(COUNTIFS(C$6:C$505,C407,B$6:B$505,B407,K$6:K$505,K407)&gt;1,"Fix: same vendor bill and rate twice","OK"))))))))))))))</f>
        <v/>
      </c>
    </row>
    <row r="408">
      <c r="A408" s="30" t="n"/>
      <c r="B408" s="31" t="n"/>
      <c r="C408" s="31" t="n"/>
      <c r="D408" s="31" t="n"/>
      <c r="E408" s="31" t="n"/>
      <c r="F408" s="31" t="n"/>
      <c r="G408" s="31" t="n"/>
      <c r="H408" s="31" t="n"/>
      <c r="I408" s="31" t="n"/>
      <c r="J408" s="32" t="n"/>
      <c r="K408" s="31" t="n"/>
      <c r="L408" s="33">
        <f>IF(OR(J408="",K408="",BizState="",F408=""),"",IF(F408=BizState,0,ROUND(J408*K408/100,2)))</f>
        <v/>
      </c>
      <c r="M408" s="33">
        <f>IF(OR(J408="",K408="",BizState="",F408=""),"",IF(F408=BizState,ROUND(J408*K408/200,2),0))</f>
        <v/>
      </c>
      <c r="N408" s="33">
        <f>IF(M408="","",M408)</f>
        <v/>
      </c>
      <c r="O408" s="32" t="n"/>
      <c r="P408" s="31" t="n"/>
      <c r="Q408" s="33">
        <f>IF(OR(J408="",L408=""),"",J408+IF(P408="Yes",0,IF(O408&lt;&gt;"",O408,L408+M408+N408)))</f>
        <v/>
      </c>
      <c r="R408" s="32" t="n"/>
      <c r="S408" s="31" t="n"/>
      <c r="T408" s="31" t="n"/>
      <c r="U408" s="31" t="n"/>
      <c r="V408" s="31" t="n"/>
      <c r="W408" s="34">
        <f>IF(AND(A408="",B408="",C408="",J408=""),"",IF(LEFT(U408,7)="EXAMPLE","Example row",IF(BizState="","Fix: choose your state on Start here",IF(A408="","Fix: add the date",IF(B408="","Fix: add the bill number",IF(C408="","Fix: add the vendor",IF(F408="","Fix: pick the vendor's state",IF(G408="","Fix: pick what it was for",IF(J408="","Fix: add the taxable value",IF(K408="","Fix: pick the GST rate (0 if none)",IF(AND(D408&lt;&gt;"",LEN(D408)&lt;&gt;15),"Fix: GSTIN must have 15 characters",IF(AND(E408&lt;&gt;"",LEN(E408)&lt;&gt;10),"Fix: PAN must have 10 characters",IF(AND(O408&lt;&gt;"",ABS(O408-(L408+M408+N408))&gt;1),"OK, but GST on the bill differs from the rate",IF(COUNTIFS(C$6:C$505,C408,B$6:B$505,B408,K$6:K$505,K408)&gt;1,"Fix: same vendor bill and rate twice","OK"))))))))))))))</f>
        <v/>
      </c>
    </row>
    <row r="409">
      <c r="A409" s="30" t="n"/>
      <c r="B409" s="31" t="n"/>
      <c r="C409" s="31" t="n"/>
      <c r="D409" s="31" t="n"/>
      <c r="E409" s="31" t="n"/>
      <c r="F409" s="31" t="n"/>
      <c r="G409" s="31" t="n"/>
      <c r="H409" s="31" t="n"/>
      <c r="I409" s="31" t="n"/>
      <c r="J409" s="32" t="n"/>
      <c r="K409" s="31" t="n"/>
      <c r="L409" s="33">
        <f>IF(OR(J409="",K409="",BizState="",F409=""),"",IF(F409=BizState,0,ROUND(J409*K409/100,2)))</f>
        <v/>
      </c>
      <c r="M409" s="33">
        <f>IF(OR(J409="",K409="",BizState="",F409=""),"",IF(F409=BizState,ROUND(J409*K409/200,2),0))</f>
        <v/>
      </c>
      <c r="N409" s="33">
        <f>IF(M409="","",M409)</f>
        <v/>
      </c>
      <c r="O409" s="32" t="n"/>
      <c r="P409" s="31" t="n"/>
      <c r="Q409" s="33">
        <f>IF(OR(J409="",L409=""),"",J409+IF(P409="Yes",0,IF(O409&lt;&gt;"",O409,L409+M409+N409)))</f>
        <v/>
      </c>
      <c r="R409" s="32" t="n"/>
      <c r="S409" s="31" t="n"/>
      <c r="T409" s="31" t="n"/>
      <c r="U409" s="31" t="n"/>
      <c r="V409" s="31" t="n"/>
      <c r="W409" s="34">
        <f>IF(AND(A409="",B409="",C409="",J409=""),"",IF(LEFT(U409,7)="EXAMPLE","Example row",IF(BizState="","Fix: choose your state on Start here",IF(A409="","Fix: add the date",IF(B409="","Fix: add the bill number",IF(C409="","Fix: add the vendor",IF(F409="","Fix: pick the vendor's state",IF(G409="","Fix: pick what it was for",IF(J409="","Fix: add the taxable value",IF(K409="","Fix: pick the GST rate (0 if none)",IF(AND(D409&lt;&gt;"",LEN(D409)&lt;&gt;15),"Fix: GSTIN must have 15 characters",IF(AND(E409&lt;&gt;"",LEN(E409)&lt;&gt;10),"Fix: PAN must have 10 characters",IF(AND(O409&lt;&gt;"",ABS(O409-(L409+M409+N409))&gt;1),"OK, but GST on the bill differs from the rate",IF(COUNTIFS(C$6:C$505,C409,B$6:B$505,B409,K$6:K$505,K409)&gt;1,"Fix: same vendor bill and rate twice","OK"))))))))))))))</f>
        <v/>
      </c>
    </row>
    <row r="410">
      <c r="A410" s="30" t="n"/>
      <c r="B410" s="31" t="n"/>
      <c r="C410" s="31" t="n"/>
      <c r="D410" s="31" t="n"/>
      <c r="E410" s="31" t="n"/>
      <c r="F410" s="31" t="n"/>
      <c r="G410" s="31" t="n"/>
      <c r="H410" s="31" t="n"/>
      <c r="I410" s="31" t="n"/>
      <c r="J410" s="32" t="n"/>
      <c r="K410" s="31" t="n"/>
      <c r="L410" s="33">
        <f>IF(OR(J410="",K410="",BizState="",F410=""),"",IF(F410=BizState,0,ROUND(J410*K410/100,2)))</f>
        <v/>
      </c>
      <c r="M410" s="33">
        <f>IF(OR(J410="",K410="",BizState="",F410=""),"",IF(F410=BizState,ROUND(J410*K410/200,2),0))</f>
        <v/>
      </c>
      <c r="N410" s="33">
        <f>IF(M410="","",M410)</f>
        <v/>
      </c>
      <c r="O410" s="32" t="n"/>
      <c r="P410" s="31" t="n"/>
      <c r="Q410" s="33">
        <f>IF(OR(J410="",L410=""),"",J410+IF(P410="Yes",0,IF(O410&lt;&gt;"",O410,L410+M410+N410)))</f>
        <v/>
      </c>
      <c r="R410" s="32" t="n"/>
      <c r="S410" s="31" t="n"/>
      <c r="T410" s="31" t="n"/>
      <c r="U410" s="31" t="n"/>
      <c r="V410" s="31" t="n"/>
      <c r="W410" s="34">
        <f>IF(AND(A410="",B410="",C410="",J410=""),"",IF(LEFT(U410,7)="EXAMPLE","Example row",IF(BizState="","Fix: choose your state on Start here",IF(A410="","Fix: add the date",IF(B410="","Fix: add the bill number",IF(C410="","Fix: add the vendor",IF(F410="","Fix: pick the vendor's state",IF(G410="","Fix: pick what it was for",IF(J410="","Fix: add the taxable value",IF(K410="","Fix: pick the GST rate (0 if none)",IF(AND(D410&lt;&gt;"",LEN(D410)&lt;&gt;15),"Fix: GSTIN must have 15 characters",IF(AND(E410&lt;&gt;"",LEN(E410)&lt;&gt;10),"Fix: PAN must have 10 characters",IF(AND(O410&lt;&gt;"",ABS(O410-(L410+M410+N410))&gt;1),"OK, but GST on the bill differs from the rate",IF(COUNTIFS(C$6:C$505,C410,B$6:B$505,B410,K$6:K$505,K410)&gt;1,"Fix: same vendor bill and rate twice","OK"))))))))))))))</f>
        <v/>
      </c>
    </row>
    <row r="411">
      <c r="A411" s="30" t="n"/>
      <c r="B411" s="31" t="n"/>
      <c r="C411" s="31" t="n"/>
      <c r="D411" s="31" t="n"/>
      <c r="E411" s="31" t="n"/>
      <c r="F411" s="31" t="n"/>
      <c r="G411" s="31" t="n"/>
      <c r="H411" s="31" t="n"/>
      <c r="I411" s="31" t="n"/>
      <c r="J411" s="32" t="n"/>
      <c r="K411" s="31" t="n"/>
      <c r="L411" s="33">
        <f>IF(OR(J411="",K411="",BizState="",F411=""),"",IF(F411=BizState,0,ROUND(J411*K411/100,2)))</f>
        <v/>
      </c>
      <c r="M411" s="33">
        <f>IF(OR(J411="",K411="",BizState="",F411=""),"",IF(F411=BizState,ROUND(J411*K411/200,2),0))</f>
        <v/>
      </c>
      <c r="N411" s="33">
        <f>IF(M411="","",M411)</f>
        <v/>
      </c>
      <c r="O411" s="32" t="n"/>
      <c r="P411" s="31" t="n"/>
      <c r="Q411" s="33">
        <f>IF(OR(J411="",L411=""),"",J411+IF(P411="Yes",0,IF(O411&lt;&gt;"",O411,L411+M411+N411)))</f>
        <v/>
      </c>
      <c r="R411" s="32" t="n"/>
      <c r="S411" s="31" t="n"/>
      <c r="T411" s="31" t="n"/>
      <c r="U411" s="31" t="n"/>
      <c r="V411" s="31" t="n"/>
      <c r="W411" s="34">
        <f>IF(AND(A411="",B411="",C411="",J411=""),"",IF(LEFT(U411,7)="EXAMPLE","Example row",IF(BizState="","Fix: choose your state on Start here",IF(A411="","Fix: add the date",IF(B411="","Fix: add the bill number",IF(C411="","Fix: add the vendor",IF(F411="","Fix: pick the vendor's state",IF(G411="","Fix: pick what it was for",IF(J411="","Fix: add the taxable value",IF(K411="","Fix: pick the GST rate (0 if none)",IF(AND(D411&lt;&gt;"",LEN(D411)&lt;&gt;15),"Fix: GSTIN must have 15 characters",IF(AND(E411&lt;&gt;"",LEN(E411)&lt;&gt;10),"Fix: PAN must have 10 characters",IF(AND(O411&lt;&gt;"",ABS(O411-(L411+M411+N411))&gt;1),"OK, but GST on the bill differs from the rate",IF(COUNTIFS(C$6:C$505,C411,B$6:B$505,B411,K$6:K$505,K411)&gt;1,"Fix: same vendor bill and rate twice","OK"))))))))))))))</f>
        <v/>
      </c>
    </row>
    <row r="412">
      <c r="A412" s="30" t="n"/>
      <c r="B412" s="31" t="n"/>
      <c r="C412" s="31" t="n"/>
      <c r="D412" s="31" t="n"/>
      <c r="E412" s="31" t="n"/>
      <c r="F412" s="31" t="n"/>
      <c r="G412" s="31" t="n"/>
      <c r="H412" s="31" t="n"/>
      <c r="I412" s="31" t="n"/>
      <c r="J412" s="32" t="n"/>
      <c r="K412" s="31" t="n"/>
      <c r="L412" s="33">
        <f>IF(OR(J412="",K412="",BizState="",F412=""),"",IF(F412=BizState,0,ROUND(J412*K412/100,2)))</f>
        <v/>
      </c>
      <c r="M412" s="33">
        <f>IF(OR(J412="",K412="",BizState="",F412=""),"",IF(F412=BizState,ROUND(J412*K412/200,2),0))</f>
        <v/>
      </c>
      <c r="N412" s="33">
        <f>IF(M412="","",M412)</f>
        <v/>
      </c>
      <c r="O412" s="32" t="n"/>
      <c r="P412" s="31" t="n"/>
      <c r="Q412" s="33">
        <f>IF(OR(J412="",L412=""),"",J412+IF(P412="Yes",0,IF(O412&lt;&gt;"",O412,L412+M412+N412)))</f>
        <v/>
      </c>
      <c r="R412" s="32" t="n"/>
      <c r="S412" s="31" t="n"/>
      <c r="T412" s="31" t="n"/>
      <c r="U412" s="31" t="n"/>
      <c r="V412" s="31" t="n"/>
      <c r="W412" s="34">
        <f>IF(AND(A412="",B412="",C412="",J412=""),"",IF(LEFT(U412,7)="EXAMPLE","Example row",IF(BizState="","Fix: choose your state on Start here",IF(A412="","Fix: add the date",IF(B412="","Fix: add the bill number",IF(C412="","Fix: add the vendor",IF(F412="","Fix: pick the vendor's state",IF(G412="","Fix: pick what it was for",IF(J412="","Fix: add the taxable value",IF(K412="","Fix: pick the GST rate (0 if none)",IF(AND(D412&lt;&gt;"",LEN(D412)&lt;&gt;15),"Fix: GSTIN must have 15 characters",IF(AND(E412&lt;&gt;"",LEN(E412)&lt;&gt;10),"Fix: PAN must have 10 characters",IF(AND(O412&lt;&gt;"",ABS(O412-(L412+M412+N412))&gt;1),"OK, but GST on the bill differs from the rate",IF(COUNTIFS(C$6:C$505,C412,B$6:B$505,B412,K$6:K$505,K412)&gt;1,"Fix: same vendor bill and rate twice","OK"))))))))))))))</f>
        <v/>
      </c>
    </row>
    <row r="413">
      <c r="A413" s="30" t="n"/>
      <c r="B413" s="31" t="n"/>
      <c r="C413" s="31" t="n"/>
      <c r="D413" s="31" t="n"/>
      <c r="E413" s="31" t="n"/>
      <c r="F413" s="31" t="n"/>
      <c r="G413" s="31" t="n"/>
      <c r="H413" s="31" t="n"/>
      <c r="I413" s="31" t="n"/>
      <c r="J413" s="32" t="n"/>
      <c r="K413" s="31" t="n"/>
      <c r="L413" s="33">
        <f>IF(OR(J413="",K413="",BizState="",F413=""),"",IF(F413=BizState,0,ROUND(J413*K413/100,2)))</f>
        <v/>
      </c>
      <c r="M413" s="33">
        <f>IF(OR(J413="",K413="",BizState="",F413=""),"",IF(F413=BizState,ROUND(J413*K413/200,2),0))</f>
        <v/>
      </c>
      <c r="N413" s="33">
        <f>IF(M413="","",M413)</f>
        <v/>
      </c>
      <c r="O413" s="32" t="n"/>
      <c r="P413" s="31" t="n"/>
      <c r="Q413" s="33">
        <f>IF(OR(J413="",L413=""),"",J413+IF(P413="Yes",0,IF(O413&lt;&gt;"",O413,L413+M413+N413)))</f>
        <v/>
      </c>
      <c r="R413" s="32" t="n"/>
      <c r="S413" s="31" t="n"/>
      <c r="T413" s="31" t="n"/>
      <c r="U413" s="31" t="n"/>
      <c r="V413" s="31" t="n"/>
      <c r="W413" s="34">
        <f>IF(AND(A413="",B413="",C413="",J413=""),"",IF(LEFT(U413,7)="EXAMPLE","Example row",IF(BizState="","Fix: choose your state on Start here",IF(A413="","Fix: add the date",IF(B413="","Fix: add the bill number",IF(C413="","Fix: add the vendor",IF(F413="","Fix: pick the vendor's state",IF(G413="","Fix: pick what it was for",IF(J413="","Fix: add the taxable value",IF(K413="","Fix: pick the GST rate (0 if none)",IF(AND(D413&lt;&gt;"",LEN(D413)&lt;&gt;15),"Fix: GSTIN must have 15 characters",IF(AND(E413&lt;&gt;"",LEN(E413)&lt;&gt;10),"Fix: PAN must have 10 characters",IF(AND(O413&lt;&gt;"",ABS(O413-(L413+M413+N413))&gt;1),"OK, but GST on the bill differs from the rate",IF(COUNTIFS(C$6:C$505,C413,B$6:B$505,B413,K$6:K$505,K413)&gt;1,"Fix: same vendor bill and rate twice","OK"))))))))))))))</f>
        <v/>
      </c>
    </row>
    <row r="414">
      <c r="A414" s="30" t="n"/>
      <c r="B414" s="31" t="n"/>
      <c r="C414" s="31" t="n"/>
      <c r="D414" s="31" t="n"/>
      <c r="E414" s="31" t="n"/>
      <c r="F414" s="31" t="n"/>
      <c r="G414" s="31" t="n"/>
      <c r="H414" s="31" t="n"/>
      <c r="I414" s="31" t="n"/>
      <c r="J414" s="32" t="n"/>
      <c r="K414" s="31" t="n"/>
      <c r="L414" s="33">
        <f>IF(OR(J414="",K414="",BizState="",F414=""),"",IF(F414=BizState,0,ROUND(J414*K414/100,2)))</f>
        <v/>
      </c>
      <c r="M414" s="33">
        <f>IF(OR(J414="",K414="",BizState="",F414=""),"",IF(F414=BizState,ROUND(J414*K414/200,2),0))</f>
        <v/>
      </c>
      <c r="N414" s="33">
        <f>IF(M414="","",M414)</f>
        <v/>
      </c>
      <c r="O414" s="32" t="n"/>
      <c r="P414" s="31" t="n"/>
      <c r="Q414" s="33">
        <f>IF(OR(J414="",L414=""),"",J414+IF(P414="Yes",0,IF(O414&lt;&gt;"",O414,L414+M414+N414)))</f>
        <v/>
      </c>
      <c r="R414" s="32" t="n"/>
      <c r="S414" s="31" t="n"/>
      <c r="T414" s="31" t="n"/>
      <c r="U414" s="31" t="n"/>
      <c r="V414" s="31" t="n"/>
      <c r="W414" s="34">
        <f>IF(AND(A414="",B414="",C414="",J414=""),"",IF(LEFT(U414,7)="EXAMPLE","Example row",IF(BizState="","Fix: choose your state on Start here",IF(A414="","Fix: add the date",IF(B414="","Fix: add the bill number",IF(C414="","Fix: add the vendor",IF(F414="","Fix: pick the vendor's state",IF(G414="","Fix: pick what it was for",IF(J414="","Fix: add the taxable value",IF(K414="","Fix: pick the GST rate (0 if none)",IF(AND(D414&lt;&gt;"",LEN(D414)&lt;&gt;15),"Fix: GSTIN must have 15 characters",IF(AND(E414&lt;&gt;"",LEN(E414)&lt;&gt;10),"Fix: PAN must have 10 characters",IF(AND(O414&lt;&gt;"",ABS(O414-(L414+M414+N414))&gt;1),"OK, but GST on the bill differs from the rate",IF(COUNTIFS(C$6:C$505,C414,B$6:B$505,B414,K$6:K$505,K414)&gt;1,"Fix: same vendor bill and rate twice","OK"))))))))))))))</f>
        <v/>
      </c>
    </row>
    <row r="415">
      <c r="A415" s="30" t="n"/>
      <c r="B415" s="31" t="n"/>
      <c r="C415" s="31" t="n"/>
      <c r="D415" s="31" t="n"/>
      <c r="E415" s="31" t="n"/>
      <c r="F415" s="31" t="n"/>
      <c r="G415" s="31" t="n"/>
      <c r="H415" s="31" t="n"/>
      <c r="I415" s="31" t="n"/>
      <c r="J415" s="32" t="n"/>
      <c r="K415" s="31" t="n"/>
      <c r="L415" s="33">
        <f>IF(OR(J415="",K415="",BizState="",F415=""),"",IF(F415=BizState,0,ROUND(J415*K415/100,2)))</f>
        <v/>
      </c>
      <c r="M415" s="33">
        <f>IF(OR(J415="",K415="",BizState="",F415=""),"",IF(F415=BizState,ROUND(J415*K415/200,2),0))</f>
        <v/>
      </c>
      <c r="N415" s="33">
        <f>IF(M415="","",M415)</f>
        <v/>
      </c>
      <c r="O415" s="32" t="n"/>
      <c r="P415" s="31" t="n"/>
      <c r="Q415" s="33">
        <f>IF(OR(J415="",L415=""),"",J415+IF(P415="Yes",0,IF(O415&lt;&gt;"",O415,L415+M415+N415)))</f>
        <v/>
      </c>
      <c r="R415" s="32" t="n"/>
      <c r="S415" s="31" t="n"/>
      <c r="T415" s="31" t="n"/>
      <c r="U415" s="31" t="n"/>
      <c r="V415" s="31" t="n"/>
      <c r="W415" s="34">
        <f>IF(AND(A415="",B415="",C415="",J415=""),"",IF(LEFT(U415,7)="EXAMPLE","Example row",IF(BizState="","Fix: choose your state on Start here",IF(A415="","Fix: add the date",IF(B415="","Fix: add the bill number",IF(C415="","Fix: add the vendor",IF(F415="","Fix: pick the vendor's state",IF(G415="","Fix: pick what it was for",IF(J415="","Fix: add the taxable value",IF(K415="","Fix: pick the GST rate (0 if none)",IF(AND(D415&lt;&gt;"",LEN(D415)&lt;&gt;15),"Fix: GSTIN must have 15 characters",IF(AND(E415&lt;&gt;"",LEN(E415)&lt;&gt;10),"Fix: PAN must have 10 characters",IF(AND(O415&lt;&gt;"",ABS(O415-(L415+M415+N415))&gt;1),"OK, but GST on the bill differs from the rate",IF(COUNTIFS(C$6:C$505,C415,B$6:B$505,B415,K$6:K$505,K415)&gt;1,"Fix: same vendor bill and rate twice","OK"))))))))))))))</f>
        <v/>
      </c>
    </row>
    <row r="416">
      <c r="A416" s="30" t="n"/>
      <c r="B416" s="31" t="n"/>
      <c r="C416" s="31" t="n"/>
      <c r="D416" s="31" t="n"/>
      <c r="E416" s="31" t="n"/>
      <c r="F416" s="31" t="n"/>
      <c r="G416" s="31" t="n"/>
      <c r="H416" s="31" t="n"/>
      <c r="I416" s="31" t="n"/>
      <c r="J416" s="32" t="n"/>
      <c r="K416" s="31" t="n"/>
      <c r="L416" s="33">
        <f>IF(OR(J416="",K416="",BizState="",F416=""),"",IF(F416=BizState,0,ROUND(J416*K416/100,2)))</f>
        <v/>
      </c>
      <c r="M416" s="33">
        <f>IF(OR(J416="",K416="",BizState="",F416=""),"",IF(F416=BizState,ROUND(J416*K416/200,2),0))</f>
        <v/>
      </c>
      <c r="N416" s="33">
        <f>IF(M416="","",M416)</f>
        <v/>
      </c>
      <c r="O416" s="32" t="n"/>
      <c r="P416" s="31" t="n"/>
      <c r="Q416" s="33">
        <f>IF(OR(J416="",L416=""),"",J416+IF(P416="Yes",0,IF(O416&lt;&gt;"",O416,L416+M416+N416)))</f>
        <v/>
      </c>
      <c r="R416" s="32" t="n"/>
      <c r="S416" s="31" t="n"/>
      <c r="T416" s="31" t="n"/>
      <c r="U416" s="31" t="n"/>
      <c r="V416" s="31" t="n"/>
      <c r="W416" s="34">
        <f>IF(AND(A416="",B416="",C416="",J416=""),"",IF(LEFT(U416,7)="EXAMPLE","Example row",IF(BizState="","Fix: choose your state on Start here",IF(A416="","Fix: add the date",IF(B416="","Fix: add the bill number",IF(C416="","Fix: add the vendor",IF(F416="","Fix: pick the vendor's state",IF(G416="","Fix: pick what it was for",IF(J416="","Fix: add the taxable value",IF(K416="","Fix: pick the GST rate (0 if none)",IF(AND(D416&lt;&gt;"",LEN(D416)&lt;&gt;15),"Fix: GSTIN must have 15 characters",IF(AND(E416&lt;&gt;"",LEN(E416)&lt;&gt;10),"Fix: PAN must have 10 characters",IF(AND(O416&lt;&gt;"",ABS(O416-(L416+M416+N416))&gt;1),"OK, but GST on the bill differs from the rate",IF(COUNTIFS(C$6:C$505,C416,B$6:B$505,B416,K$6:K$505,K416)&gt;1,"Fix: same vendor bill and rate twice","OK"))))))))))))))</f>
        <v/>
      </c>
    </row>
    <row r="417">
      <c r="A417" s="30" t="n"/>
      <c r="B417" s="31" t="n"/>
      <c r="C417" s="31" t="n"/>
      <c r="D417" s="31" t="n"/>
      <c r="E417" s="31" t="n"/>
      <c r="F417" s="31" t="n"/>
      <c r="G417" s="31" t="n"/>
      <c r="H417" s="31" t="n"/>
      <c r="I417" s="31" t="n"/>
      <c r="J417" s="32" t="n"/>
      <c r="K417" s="31" t="n"/>
      <c r="L417" s="33">
        <f>IF(OR(J417="",K417="",BizState="",F417=""),"",IF(F417=BizState,0,ROUND(J417*K417/100,2)))</f>
        <v/>
      </c>
      <c r="M417" s="33">
        <f>IF(OR(J417="",K417="",BizState="",F417=""),"",IF(F417=BizState,ROUND(J417*K417/200,2),0))</f>
        <v/>
      </c>
      <c r="N417" s="33">
        <f>IF(M417="","",M417)</f>
        <v/>
      </c>
      <c r="O417" s="32" t="n"/>
      <c r="P417" s="31" t="n"/>
      <c r="Q417" s="33">
        <f>IF(OR(J417="",L417=""),"",J417+IF(P417="Yes",0,IF(O417&lt;&gt;"",O417,L417+M417+N417)))</f>
        <v/>
      </c>
      <c r="R417" s="32" t="n"/>
      <c r="S417" s="31" t="n"/>
      <c r="T417" s="31" t="n"/>
      <c r="U417" s="31" t="n"/>
      <c r="V417" s="31" t="n"/>
      <c r="W417" s="34">
        <f>IF(AND(A417="",B417="",C417="",J417=""),"",IF(LEFT(U417,7)="EXAMPLE","Example row",IF(BizState="","Fix: choose your state on Start here",IF(A417="","Fix: add the date",IF(B417="","Fix: add the bill number",IF(C417="","Fix: add the vendor",IF(F417="","Fix: pick the vendor's state",IF(G417="","Fix: pick what it was for",IF(J417="","Fix: add the taxable value",IF(K417="","Fix: pick the GST rate (0 if none)",IF(AND(D417&lt;&gt;"",LEN(D417)&lt;&gt;15),"Fix: GSTIN must have 15 characters",IF(AND(E417&lt;&gt;"",LEN(E417)&lt;&gt;10),"Fix: PAN must have 10 characters",IF(AND(O417&lt;&gt;"",ABS(O417-(L417+M417+N417))&gt;1),"OK, but GST on the bill differs from the rate",IF(COUNTIFS(C$6:C$505,C417,B$6:B$505,B417,K$6:K$505,K417)&gt;1,"Fix: same vendor bill and rate twice","OK"))))))))))))))</f>
        <v/>
      </c>
    </row>
    <row r="418">
      <c r="A418" s="30" t="n"/>
      <c r="B418" s="31" t="n"/>
      <c r="C418" s="31" t="n"/>
      <c r="D418" s="31" t="n"/>
      <c r="E418" s="31" t="n"/>
      <c r="F418" s="31" t="n"/>
      <c r="G418" s="31" t="n"/>
      <c r="H418" s="31" t="n"/>
      <c r="I418" s="31" t="n"/>
      <c r="J418" s="32" t="n"/>
      <c r="K418" s="31" t="n"/>
      <c r="L418" s="33">
        <f>IF(OR(J418="",K418="",BizState="",F418=""),"",IF(F418=BizState,0,ROUND(J418*K418/100,2)))</f>
        <v/>
      </c>
      <c r="M418" s="33">
        <f>IF(OR(J418="",K418="",BizState="",F418=""),"",IF(F418=BizState,ROUND(J418*K418/200,2),0))</f>
        <v/>
      </c>
      <c r="N418" s="33">
        <f>IF(M418="","",M418)</f>
        <v/>
      </c>
      <c r="O418" s="32" t="n"/>
      <c r="P418" s="31" t="n"/>
      <c r="Q418" s="33">
        <f>IF(OR(J418="",L418=""),"",J418+IF(P418="Yes",0,IF(O418&lt;&gt;"",O418,L418+M418+N418)))</f>
        <v/>
      </c>
      <c r="R418" s="32" t="n"/>
      <c r="S418" s="31" t="n"/>
      <c r="T418" s="31" t="n"/>
      <c r="U418" s="31" t="n"/>
      <c r="V418" s="31" t="n"/>
      <c r="W418" s="34">
        <f>IF(AND(A418="",B418="",C418="",J418=""),"",IF(LEFT(U418,7)="EXAMPLE","Example row",IF(BizState="","Fix: choose your state on Start here",IF(A418="","Fix: add the date",IF(B418="","Fix: add the bill number",IF(C418="","Fix: add the vendor",IF(F418="","Fix: pick the vendor's state",IF(G418="","Fix: pick what it was for",IF(J418="","Fix: add the taxable value",IF(K418="","Fix: pick the GST rate (0 if none)",IF(AND(D418&lt;&gt;"",LEN(D418)&lt;&gt;15),"Fix: GSTIN must have 15 characters",IF(AND(E418&lt;&gt;"",LEN(E418)&lt;&gt;10),"Fix: PAN must have 10 characters",IF(AND(O418&lt;&gt;"",ABS(O418-(L418+M418+N418))&gt;1),"OK, but GST on the bill differs from the rate",IF(COUNTIFS(C$6:C$505,C418,B$6:B$505,B418,K$6:K$505,K418)&gt;1,"Fix: same vendor bill and rate twice","OK"))))))))))))))</f>
        <v/>
      </c>
    </row>
    <row r="419">
      <c r="A419" s="30" t="n"/>
      <c r="B419" s="31" t="n"/>
      <c r="C419" s="31" t="n"/>
      <c r="D419" s="31" t="n"/>
      <c r="E419" s="31" t="n"/>
      <c r="F419" s="31" t="n"/>
      <c r="G419" s="31" t="n"/>
      <c r="H419" s="31" t="n"/>
      <c r="I419" s="31" t="n"/>
      <c r="J419" s="32" t="n"/>
      <c r="K419" s="31" t="n"/>
      <c r="L419" s="33">
        <f>IF(OR(J419="",K419="",BizState="",F419=""),"",IF(F419=BizState,0,ROUND(J419*K419/100,2)))</f>
        <v/>
      </c>
      <c r="M419" s="33">
        <f>IF(OR(J419="",K419="",BizState="",F419=""),"",IF(F419=BizState,ROUND(J419*K419/200,2),0))</f>
        <v/>
      </c>
      <c r="N419" s="33">
        <f>IF(M419="","",M419)</f>
        <v/>
      </c>
      <c r="O419" s="32" t="n"/>
      <c r="P419" s="31" t="n"/>
      <c r="Q419" s="33">
        <f>IF(OR(J419="",L419=""),"",J419+IF(P419="Yes",0,IF(O419&lt;&gt;"",O419,L419+M419+N419)))</f>
        <v/>
      </c>
      <c r="R419" s="32" t="n"/>
      <c r="S419" s="31" t="n"/>
      <c r="T419" s="31" t="n"/>
      <c r="U419" s="31" t="n"/>
      <c r="V419" s="31" t="n"/>
      <c r="W419" s="34">
        <f>IF(AND(A419="",B419="",C419="",J419=""),"",IF(LEFT(U419,7)="EXAMPLE","Example row",IF(BizState="","Fix: choose your state on Start here",IF(A419="","Fix: add the date",IF(B419="","Fix: add the bill number",IF(C419="","Fix: add the vendor",IF(F419="","Fix: pick the vendor's state",IF(G419="","Fix: pick what it was for",IF(J419="","Fix: add the taxable value",IF(K419="","Fix: pick the GST rate (0 if none)",IF(AND(D419&lt;&gt;"",LEN(D419)&lt;&gt;15),"Fix: GSTIN must have 15 characters",IF(AND(E419&lt;&gt;"",LEN(E419)&lt;&gt;10),"Fix: PAN must have 10 characters",IF(AND(O419&lt;&gt;"",ABS(O419-(L419+M419+N419))&gt;1),"OK, but GST on the bill differs from the rate",IF(COUNTIFS(C$6:C$505,C419,B$6:B$505,B419,K$6:K$505,K419)&gt;1,"Fix: same vendor bill and rate twice","OK"))))))))))))))</f>
        <v/>
      </c>
    </row>
    <row r="420">
      <c r="A420" s="30" t="n"/>
      <c r="B420" s="31" t="n"/>
      <c r="C420" s="31" t="n"/>
      <c r="D420" s="31" t="n"/>
      <c r="E420" s="31" t="n"/>
      <c r="F420" s="31" t="n"/>
      <c r="G420" s="31" t="n"/>
      <c r="H420" s="31" t="n"/>
      <c r="I420" s="31" t="n"/>
      <c r="J420" s="32" t="n"/>
      <c r="K420" s="31" t="n"/>
      <c r="L420" s="33">
        <f>IF(OR(J420="",K420="",BizState="",F420=""),"",IF(F420=BizState,0,ROUND(J420*K420/100,2)))</f>
        <v/>
      </c>
      <c r="M420" s="33">
        <f>IF(OR(J420="",K420="",BizState="",F420=""),"",IF(F420=BizState,ROUND(J420*K420/200,2),0))</f>
        <v/>
      </c>
      <c r="N420" s="33">
        <f>IF(M420="","",M420)</f>
        <v/>
      </c>
      <c r="O420" s="32" t="n"/>
      <c r="P420" s="31" t="n"/>
      <c r="Q420" s="33">
        <f>IF(OR(J420="",L420=""),"",J420+IF(P420="Yes",0,IF(O420&lt;&gt;"",O420,L420+M420+N420)))</f>
        <v/>
      </c>
      <c r="R420" s="32" t="n"/>
      <c r="S420" s="31" t="n"/>
      <c r="T420" s="31" t="n"/>
      <c r="U420" s="31" t="n"/>
      <c r="V420" s="31" t="n"/>
      <c r="W420" s="34">
        <f>IF(AND(A420="",B420="",C420="",J420=""),"",IF(LEFT(U420,7)="EXAMPLE","Example row",IF(BizState="","Fix: choose your state on Start here",IF(A420="","Fix: add the date",IF(B420="","Fix: add the bill number",IF(C420="","Fix: add the vendor",IF(F420="","Fix: pick the vendor's state",IF(G420="","Fix: pick what it was for",IF(J420="","Fix: add the taxable value",IF(K420="","Fix: pick the GST rate (0 if none)",IF(AND(D420&lt;&gt;"",LEN(D420)&lt;&gt;15),"Fix: GSTIN must have 15 characters",IF(AND(E420&lt;&gt;"",LEN(E420)&lt;&gt;10),"Fix: PAN must have 10 characters",IF(AND(O420&lt;&gt;"",ABS(O420-(L420+M420+N420))&gt;1),"OK, but GST on the bill differs from the rate",IF(COUNTIFS(C$6:C$505,C420,B$6:B$505,B420,K$6:K$505,K420)&gt;1,"Fix: same vendor bill and rate twice","OK"))))))))))))))</f>
        <v/>
      </c>
    </row>
    <row r="421">
      <c r="A421" s="30" t="n"/>
      <c r="B421" s="31" t="n"/>
      <c r="C421" s="31" t="n"/>
      <c r="D421" s="31" t="n"/>
      <c r="E421" s="31" t="n"/>
      <c r="F421" s="31" t="n"/>
      <c r="G421" s="31" t="n"/>
      <c r="H421" s="31" t="n"/>
      <c r="I421" s="31" t="n"/>
      <c r="J421" s="32" t="n"/>
      <c r="K421" s="31" t="n"/>
      <c r="L421" s="33">
        <f>IF(OR(J421="",K421="",BizState="",F421=""),"",IF(F421=BizState,0,ROUND(J421*K421/100,2)))</f>
        <v/>
      </c>
      <c r="M421" s="33">
        <f>IF(OR(J421="",K421="",BizState="",F421=""),"",IF(F421=BizState,ROUND(J421*K421/200,2),0))</f>
        <v/>
      </c>
      <c r="N421" s="33">
        <f>IF(M421="","",M421)</f>
        <v/>
      </c>
      <c r="O421" s="32" t="n"/>
      <c r="P421" s="31" t="n"/>
      <c r="Q421" s="33">
        <f>IF(OR(J421="",L421=""),"",J421+IF(P421="Yes",0,IF(O421&lt;&gt;"",O421,L421+M421+N421)))</f>
        <v/>
      </c>
      <c r="R421" s="32" t="n"/>
      <c r="S421" s="31" t="n"/>
      <c r="T421" s="31" t="n"/>
      <c r="U421" s="31" t="n"/>
      <c r="V421" s="31" t="n"/>
      <c r="W421" s="34">
        <f>IF(AND(A421="",B421="",C421="",J421=""),"",IF(LEFT(U421,7)="EXAMPLE","Example row",IF(BizState="","Fix: choose your state on Start here",IF(A421="","Fix: add the date",IF(B421="","Fix: add the bill number",IF(C421="","Fix: add the vendor",IF(F421="","Fix: pick the vendor's state",IF(G421="","Fix: pick what it was for",IF(J421="","Fix: add the taxable value",IF(K421="","Fix: pick the GST rate (0 if none)",IF(AND(D421&lt;&gt;"",LEN(D421)&lt;&gt;15),"Fix: GSTIN must have 15 characters",IF(AND(E421&lt;&gt;"",LEN(E421)&lt;&gt;10),"Fix: PAN must have 10 characters",IF(AND(O421&lt;&gt;"",ABS(O421-(L421+M421+N421))&gt;1),"OK, but GST on the bill differs from the rate",IF(COUNTIFS(C$6:C$505,C421,B$6:B$505,B421,K$6:K$505,K421)&gt;1,"Fix: same vendor bill and rate twice","OK"))))))))))))))</f>
        <v/>
      </c>
    </row>
    <row r="422">
      <c r="A422" s="30" t="n"/>
      <c r="B422" s="31" t="n"/>
      <c r="C422" s="31" t="n"/>
      <c r="D422" s="31" t="n"/>
      <c r="E422" s="31" t="n"/>
      <c r="F422" s="31" t="n"/>
      <c r="G422" s="31" t="n"/>
      <c r="H422" s="31" t="n"/>
      <c r="I422" s="31" t="n"/>
      <c r="J422" s="32" t="n"/>
      <c r="K422" s="31" t="n"/>
      <c r="L422" s="33">
        <f>IF(OR(J422="",K422="",BizState="",F422=""),"",IF(F422=BizState,0,ROUND(J422*K422/100,2)))</f>
        <v/>
      </c>
      <c r="M422" s="33">
        <f>IF(OR(J422="",K422="",BizState="",F422=""),"",IF(F422=BizState,ROUND(J422*K422/200,2),0))</f>
        <v/>
      </c>
      <c r="N422" s="33">
        <f>IF(M422="","",M422)</f>
        <v/>
      </c>
      <c r="O422" s="32" t="n"/>
      <c r="P422" s="31" t="n"/>
      <c r="Q422" s="33">
        <f>IF(OR(J422="",L422=""),"",J422+IF(P422="Yes",0,IF(O422&lt;&gt;"",O422,L422+M422+N422)))</f>
        <v/>
      </c>
      <c r="R422" s="32" t="n"/>
      <c r="S422" s="31" t="n"/>
      <c r="T422" s="31" t="n"/>
      <c r="U422" s="31" t="n"/>
      <c r="V422" s="31" t="n"/>
      <c r="W422" s="34">
        <f>IF(AND(A422="",B422="",C422="",J422=""),"",IF(LEFT(U422,7)="EXAMPLE","Example row",IF(BizState="","Fix: choose your state on Start here",IF(A422="","Fix: add the date",IF(B422="","Fix: add the bill number",IF(C422="","Fix: add the vendor",IF(F422="","Fix: pick the vendor's state",IF(G422="","Fix: pick what it was for",IF(J422="","Fix: add the taxable value",IF(K422="","Fix: pick the GST rate (0 if none)",IF(AND(D422&lt;&gt;"",LEN(D422)&lt;&gt;15),"Fix: GSTIN must have 15 characters",IF(AND(E422&lt;&gt;"",LEN(E422)&lt;&gt;10),"Fix: PAN must have 10 characters",IF(AND(O422&lt;&gt;"",ABS(O422-(L422+M422+N422))&gt;1),"OK, but GST on the bill differs from the rate",IF(COUNTIFS(C$6:C$505,C422,B$6:B$505,B422,K$6:K$505,K422)&gt;1,"Fix: same vendor bill and rate twice","OK"))))))))))))))</f>
        <v/>
      </c>
    </row>
    <row r="423">
      <c r="A423" s="30" t="n"/>
      <c r="B423" s="31" t="n"/>
      <c r="C423" s="31" t="n"/>
      <c r="D423" s="31" t="n"/>
      <c r="E423" s="31" t="n"/>
      <c r="F423" s="31" t="n"/>
      <c r="G423" s="31" t="n"/>
      <c r="H423" s="31" t="n"/>
      <c r="I423" s="31" t="n"/>
      <c r="J423" s="32" t="n"/>
      <c r="K423" s="31" t="n"/>
      <c r="L423" s="33">
        <f>IF(OR(J423="",K423="",BizState="",F423=""),"",IF(F423=BizState,0,ROUND(J423*K423/100,2)))</f>
        <v/>
      </c>
      <c r="M423" s="33">
        <f>IF(OR(J423="",K423="",BizState="",F423=""),"",IF(F423=BizState,ROUND(J423*K423/200,2),0))</f>
        <v/>
      </c>
      <c r="N423" s="33">
        <f>IF(M423="","",M423)</f>
        <v/>
      </c>
      <c r="O423" s="32" t="n"/>
      <c r="P423" s="31" t="n"/>
      <c r="Q423" s="33">
        <f>IF(OR(J423="",L423=""),"",J423+IF(P423="Yes",0,IF(O423&lt;&gt;"",O423,L423+M423+N423)))</f>
        <v/>
      </c>
      <c r="R423" s="32" t="n"/>
      <c r="S423" s="31" t="n"/>
      <c r="T423" s="31" t="n"/>
      <c r="U423" s="31" t="n"/>
      <c r="V423" s="31" t="n"/>
      <c r="W423" s="34">
        <f>IF(AND(A423="",B423="",C423="",J423=""),"",IF(LEFT(U423,7)="EXAMPLE","Example row",IF(BizState="","Fix: choose your state on Start here",IF(A423="","Fix: add the date",IF(B423="","Fix: add the bill number",IF(C423="","Fix: add the vendor",IF(F423="","Fix: pick the vendor's state",IF(G423="","Fix: pick what it was for",IF(J423="","Fix: add the taxable value",IF(K423="","Fix: pick the GST rate (0 if none)",IF(AND(D423&lt;&gt;"",LEN(D423)&lt;&gt;15),"Fix: GSTIN must have 15 characters",IF(AND(E423&lt;&gt;"",LEN(E423)&lt;&gt;10),"Fix: PAN must have 10 characters",IF(AND(O423&lt;&gt;"",ABS(O423-(L423+M423+N423))&gt;1),"OK, but GST on the bill differs from the rate",IF(COUNTIFS(C$6:C$505,C423,B$6:B$505,B423,K$6:K$505,K423)&gt;1,"Fix: same vendor bill and rate twice","OK"))))))))))))))</f>
        <v/>
      </c>
    </row>
    <row r="424">
      <c r="A424" s="30" t="n"/>
      <c r="B424" s="31" t="n"/>
      <c r="C424" s="31" t="n"/>
      <c r="D424" s="31" t="n"/>
      <c r="E424" s="31" t="n"/>
      <c r="F424" s="31" t="n"/>
      <c r="G424" s="31" t="n"/>
      <c r="H424" s="31" t="n"/>
      <c r="I424" s="31" t="n"/>
      <c r="J424" s="32" t="n"/>
      <c r="K424" s="31" t="n"/>
      <c r="L424" s="33">
        <f>IF(OR(J424="",K424="",BizState="",F424=""),"",IF(F424=BizState,0,ROUND(J424*K424/100,2)))</f>
        <v/>
      </c>
      <c r="M424" s="33">
        <f>IF(OR(J424="",K424="",BizState="",F424=""),"",IF(F424=BizState,ROUND(J424*K424/200,2),0))</f>
        <v/>
      </c>
      <c r="N424" s="33">
        <f>IF(M424="","",M424)</f>
        <v/>
      </c>
      <c r="O424" s="32" t="n"/>
      <c r="P424" s="31" t="n"/>
      <c r="Q424" s="33">
        <f>IF(OR(J424="",L424=""),"",J424+IF(P424="Yes",0,IF(O424&lt;&gt;"",O424,L424+M424+N424)))</f>
        <v/>
      </c>
      <c r="R424" s="32" t="n"/>
      <c r="S424" s="31" t="n"/>
      <c r="T424" s="31" t="n"/>
      <c r="U424" s="31" t="n"/>
      <c r="V424" s="31" t="n"/>
      <c r="W424" s="34">
        <f>IF(AND(A424="",B424="",C424="",J424=""),"",IF(LEFT(U424,7)="EXAMPLE","Example row",IF(BizState="","Fix: choose your state on Start here",IF(A424="","Fix: add the date",IF(B424="","Fix: add the bill number",IF(C424="","Fix: add the vendor",IF(F424="","Fix: pick the vendor's state",IF(G424="","Fix: pick what it was for",IF(J424="","Fix: add the taxable value",IF(K424="","Fix: pick the GST rate (0 if none)",IF(AND(D424&lt;&gt;"",LEN(D424)&lt;&gt;15),"Fix: GSTIN must have 15 characters",IF(AND(E424&lt;&gt;"",LEN(E424)&lt;&gt;10),"Fix: PAN must have 10 characters",IF(AND(O424&lt;&gt;"",ABS(O424-(L424+M424+N424))&gt;1),"OK, but GST on the bill differs from the rate",IF(COUNTIFS(C$6:C$505,C424,B$6:B$505,B424,K$6:K$505,K424)&gt;1,"Fix: same vendor bill and rate twice","OK"))))))))))))))</f>
        <v/>
      </c>
    </row>
    <row r="425">
      <c r="A425" s="30" t="n"/>
      <c r="B425" s="31" t="n"/>
      <c r="C425" s="31" t="n"/>
      <c r="D425" s="31" t="n"/>
      <c r="E425" s="31" t="n"/>
      <c r="F425" s="31" t="n"/>
      <c r="G425" s="31" t="n"/>
      <c r="H425" s="31" t="n"/>
      <c r="I425" s="31" t="n"/>
      <c r="J425" s="32" t="n"/>
      <c r="K425" s="31" t="n"/>
      <c r="L425" s="33">
        <f>IF(OR(J425="",K425="",BizState="",F425=""),"",IF(F425=BizState,0,ROUND(J425*K425/100,2)))</f>
        <v/>
      </c>
      <c r="M425" s="33">
        <f>IF(OR(J425="",K425="",BizState="",F425=""),"",IF(F425=BizState,ROUND(J425*K425/200,2),0))</f>
        <v/>
      </c>
      <c r="N425" s="33">
        <f>IF(M425="","",M425)</f>
        <v/>
      </c>
      <c r="O425" s="32" t="n"/>
      <c r="P425" s="31" t="n"/>
      <c r="Q425" s="33">
        <f>IF(OR(J425="",L425=""),"",J425+IF(P425="Yes",0,IF(O425&lt;&gt;"",O425,L425+M425+N425)))</f>
        <v/>
      </c>
      <c r="R425" s="32" t="n"/>
      <c r="S425" s="31" t="n"/>
      <c r="T425" s="31" t="n"/>
      <c r="U425" s="31" t="n"/>
      <c r="V425" s="31" t="n"/>
      <c r="W425" s="34">
        <f>IF(AND(A425="",B425="",C425="",J425=""),"",IF(LEFT(U425,7)="EXAMPLE","Example row",IF(BizState="","Fix: choose your state on Start here",IF(A425="","Fix: add the date",IF(B425="","Fix: add the bill number",IF(C425="","Fix: add the vendor",IF(F425="","Fix: pick the vendor's state",IF(G425="","Fix: pick what it was for",IF(J425="","Fix: add the taxable value",IF(K425="","Fix: pick the GST rate (0 if none)",IF(AND(D425&lt;&gt;"",LEN(D425)&lt;&gt;15),"Fix: GSTIN must have 15 characters",IF(AND(E425&lt;&gt;"",LEN(E425)&lt;&gt;10),"Fix: PAN must have 10 characters",IF(AND(O425&lt;&gt;"",ABS(O425-(L425+M425+N425))&gt;1),"OK, but GST on the bill differs from the rate",IF(COUNTIFS(C$6:C$505,C425,B$6:B$505,B425,K$6:K$505,K425)&gt;1,"Fix: same vendor bill and rate twice","OK"))))))))))))))</f>
        <v/>
      </c>
    </row>
    <row r="426">
      <c r="A426" s="30" t="n"/>
      <c r="B426" s="31" t="n"/>
      <c r="C426" s="31" t="n"/>
      <c r="D426" s="31" t="n"/>
      <c r="E426" s="31" t="n"/>
      <c r="F426" s="31" t="n"/>
      <c r="G426" s="31" t="n"/>
      <c r="H426" s="31" t="n"/>
      <c r="I426" s="31" t="n"/>
      <c r="J426" s="32" t="n"/>
      <c r="K426" s="31" t="n"/>
      <c r="L426" s="33">
        <f>IF(OR(J426="",K426="",BizState="",F426=""),"",IF(F426=BizState,0,ROUND(J426*K426/100,2)))</f>
        <v/>
      </c>
      <c r="M426" s="33">
        <f>IF(OR(J426="",K426="",BizState="",F426=""),"",IF(F426=BizState,ROUND(J426*K426/200,2),0))</f>
        <v/>
      </c>
      <c r="N426" s="33">
        <f>IF(M426="","",M426)</f>
        <v/>
      </c>
      <c r="O426" s="32" t="n"/>
      <c r="P426" s="31" t="n"/>
      <c r="Q426" s="33">
        <f>IF(OR(J426="",L426=""),"",J426+IF(P426="Yes",0,IF(O426&lt;&gt;"",O426,L426+M426+N426)))</f>
        <v/>
      </c>
      <c r="R426" s="32" t="n"/>
      <c r="S426" s="31" t="n"/>
      <c r="T426" s="31" t="n"/>
      <c r="U426" s="31" t="n"/>
      <c r="V426" s="31" t="n"/>
      <c r="W426" s="34">
        <f>IF(AND(A426="",B426="",C426="",J426=""),"",IF(LEFT(U426,7)="EXAMPLE","Example row",IF(BizState="","Fix: choose your state on Start here",IF(A426="","Fix: add the date",IF(B426="","Fix: add the bill number",IF(C426="","Fix: add the vendor",IF(F426="","Fix: pick the vendor's state",IF(G426="","Fix: pick what it was for",IF(J426="","Fix: add the taxable value",IF(K426="","Fix: pick the GST rate (0 if none)",IF(AND(D426&lt;&gt;"",LEN(D426)&lt;&gt;15),"Fix: GSTIN must have 15 characters",IF(AND(E426&lt;&gt;"",LEN(E426)&lt;&gt;10),"Fix: PAN must have 10 characters",IF(AND(O426&lt;&gt;"",ABS(O426-(L426+M426+N426))&gt;1),"OK, but GST on the bill differs from the rate",IF(COUNTIFS(C$6:C$505,C426,B$6:B$505,B426,K$6:K$505,K426)&gt;1,"Fix: same vendor bill and rate twice","OK"))))))))))))))</f>
        <v/>
      </c>
    </row>
    <row r="427">
      <c r="A427" s="30" t="n"/>
      <c r="B427" s="31" t="n"/>
      <c r="C427" s="31" t="n"/>
      <c r="D427" s="31" t="n"/>
      <c r="E427" s="31" t="n"/>
      <c r="F427" s="31" t="n"/>
      <c r="G427" s="31" t="n"/>
      <c r="H427" s="31" t="n"/>
      <c r="I427" s="31" t="n"/>
      <c r="J427" s="32" t="n"/>
      <c r="K427" s="31" t="n"/>
      <c r="L427" s="33">
        <f>IF(OR(J427="",K427="",BizState="",F427=""),"",IF(F427=BizState,0,ROUND(J427*K427/100,2)))</f>
        <v/>
      </c>
      <c r="M427" s="33">
        <f>IF(OR(J427="",K427="",BizState="",F427=""),"",IF(F427=BizState,ROUND(J427*K427/200,2),0))</f>
        <v/>
      </c>
      <c r="N427" s="33">
        <f>IF(M427="","",M427)</f>
        <v/>
      </c>
      <c r="O427" s="32" t="n"/>
      <c r="P427" s="31" t="n"/>
      <c r="Q427" s="33">
        <f>IF(OR(J427="",L427=""),"",J427+IF(P427="Yes",0,IF(O427&lt;&gt;"",O427,L427+M427+N427)))</f>
        <v/>
      </c>
      <c r="R427" s="32" t="n"/>
      <c r="S427" s="31" t="n"/>
      <c r="T427" s="31" t="n"/>
      <c r="U427" s="31" t="n"/>
      <c r="V427" s="31" t="n"/>
      <c r="W427" s="34">
        <f>IF(AND(A427="",B427="",C427="",J427=""),"",IF(LEFT(U427,7)="EXAMPLE","Example row",IF(BizState="","Fix: choose your state on Start here",IF(A427="","Fix: add the date",IF(B427="","Fix: add the bill number",IF(C427="","Fix: add the vendor",IF(F427="","Fix: pick the vendor's state",IF(G427="","Fix: pick what it was for",IF(J427="","Fix: add the taxable value",IF(K427="","Fix: pick the GST rate (0 if none)",IF(AND(D427&lt;&gt;"",LEN(D427)&lt;&gt;15),"Fix: GSTIN must have 15 characters",IF(AND(E427&lt;&gt;"",LEN(E427)&lt;&gt;10),"Fix: PAN must have 10 characters",IF(AND(O427&lt;&gt;"",ABS(O427-(L427+M427+N427))&gt;1),"OK, but GST on the bill differs from the rate",IF(COUNTIFS(C$6:C$505,C427,B$6:B$505,B427,K$6:K$505,K427)&gt;1,"Fix: same vendor bill and rate twice","OK"))))))))))))))</f>
        <v/>
      </c>
    </row>
    <row r="428">
      <c r="A428" s="30" t="n"/>
      <c r="B428" s="31" t="n"/>
      <c r="C428" s="31" t="n"/>
      <c r="D428" s="31" t="n"/>
      <c r="E428" s="31" t="n"/>
      <c r="F428" s="31" t="n"/>
      <c r="G428" s="31" t="n"/>
      <c r="H428" s="31" t="n"/>
      <c r="I428" s="31" t="n"/>
      <c r="J428" s="32" t="n"/>
      <c r="K428" s="31" t="n"/>
      <c r="L428" s="33">
        <f>IF(OR(J428="",K428="",BizState="",F428=""),"",IF(F428=BizState,0,ROUND(J428*K428/100,2)))</f>
        <v/>
      </c>
      <c r="M428" s="33">
        <f>IF(OR(J428="",K428="",BizState="",F428=""),"",IF(F428=BizState,ROUND(J428*K428/200,2),0))</f>
        <v/>
      </c>
      <c r="N428" s="33">
        <f>IF(M428="","",M428)</f>
        <v/>
      </c>
      <c r="O428" s="32" t="n"/>
      <c r="P428" s="31" t="n"/>
      <c r="Q428" s="33">
        <f>IF(OR(J428="",L428=""),"",J428+IF(P428="Yes",0,IF(O428&lt;&gt;"",O428,L428+M428+N428)))</f>
        <v/>
      </c>
      <c r="R428" s="32" t="n"/>
      <c r="S428" s="31" t="n"/>
      <c r="T428" s="31" t="n"/>
      <c r="U428" s="31" t="n"/>
      <c r="V428" s="31" t="n"/>
      <c r="W428" s="34">
        <f>IF(AND(A428="",B428="",C428="",J428=""),"",IF(LEFT(U428,7)="EXAMPLE","Example row",IF(BizState="","Fix: choose your state on Start here",IF(A428="","Fix: add the date",IF(B428="","Fix: add the bill number",IF(C428="","Fix: add the vendor",IF(F428="","Fix: pick the vendor's state",IF(G428="","Fix: pick what it was for",IF(J428="","Fix: add the taxable value",IF(K428="","Fix: pick the GST rate (0 if none)",IF(AND(D428&lt;&gt;"",LEN(D428)&lt;&gt;15),"Fix: GSTIN must have 15 characters",IF(AND(E428&lt;&gt;"",LEN(E428)&lt;&gt;10),"Fix: PAN must have 10 characters",IF(AND(O428&lt;&gt;"",ABS(O428-(L428+M428+N428))&gt;1),"OK, but GST on the bill differs from the rate",IF(COUNTIFS(C$6:C$505,C428,B$6:B$505,B428,K$6:K$505,K428)&gt;1,"Fix: same vendor bill and rate twice","OK"))))))))))))))</f>
        <v/>
      </c>
    </row>
    <row r="429">
      <c r="A429" s="30" t="n"/>
      <c r="B429" s="31" t="n"/>
      <c r="C429" s="31" t="n"/>
      <c r="D429" s="31" t="n"/>
      <c r="E429" s="31" t="n"/>
      <c r="F429" s="31" t="n"/>
      <c r="G429" s="31" t="n"/>
      <c r="H429" s="31" t="n"/>
      <c r="I429" s="31" t="n"/>
      <c r="J429" s="32" t="n"/>
      <c r="K429" s="31" t="n"/>
      <c r="L429" s="33">
        <f>IF(OR(J429="",K429="",BizState="",F429=""),"",IF(F429=BizState,0,ROUND(J429*K429/100,2)))</f>
        <v/>
      </c>
      <c r="M429" s="33">
        <f>IF(OR(J429="",K429="",BizState="",F429=""),"",IF(F429=BizState,ROUND(J429*K429/200,2),0))</f>
        <v/>
      </c>
      <c r="N429" s="33">
        <f>IF(M429="","",M429)</f>
        <v/>
      </c>
      <c r="O429" s="32" t="n"/>
      <c r="P429" s="31" t="n"/>
      <c r="Q429" s="33">
        <f>IF(OR(J429="",L429=""),"",J429+IF(P429="Yes",0,IF(O429&lt;&gt;"",O429,L429+M429+N429)))</f>
        <v/>
      </c>
      <c r="R429" s="32" t="n"/>
      <c r="S429" s="31" t="n"/>
      <c r="T429" s="31" t="n"/>
      <c r="U429" s="31" t="n"/>
      <c r="V429" s="31" t="n"/>
      <c r="W429" s="34">
        <f>IF(AND(A429="",B429="",C429="",J429=""),"",IF(LEFT(U429,7)="EXAMPLE","Example row",IF(BizState="","Fix: choose your state on Start here",IF(A429="","Fix: add the date",IF(B429="","Fix: add the bill number",IF(C429="","Fix: add the vendor",IF(F429="","Fix: pick the vendor's state",IF(G429="","Fix: pick what it was for",IF(J429="","Fix: add the taxable value",IF(K429="","Fix: pick the GST rate (0 if none)",IF(AND(D429&lt;&gt;"",LEN(D429)&lt;&gt;15),"Fix: GSTIN must have 15 characters",IF(AND(E429&lt;&gt;"",LEN(E429)&lt;&gt;10),"Fix: PAN must have 10 characters",IF(AND(O429&lt;&gt;"",ABS(O429-(L429+M429+N429))&gt;1),"OK, but GST on the bill differs from the rate",IF(COUNTIFS(C$6:C$505,C429,B$6:B$505,B429,K$6:K$505,K429)&gt;1,"Fix: same vendor bill and rate twice","OK"))))))))))))))</f>
        <v/>
      </c>
    </row>
    <row r="430">
      <c r="A430" s="30" t="n"/>
      <c r="B430" s="31" t="n"/>
      <c r="C430" s="31" t="n"/>
      <c r="D430" s="31" t="n"/>
      <c r="E430" s="31" t="n"/>
      <c r="F430" s="31" t="n"/>
      <c r="G430" s="31" t="n"/>
      <c r="H430" s="31" t="n"/>
      <c r="I430" s="31" t="n"/>
      <c r="J430" s="32" t="n"/>
      <c r="K430" s="31" t="n"/>
      <c r="L430" s="33">
        <f>IF(OR(J430="",K430="",BizState="",F430=""),"",IF(F430=BizState,0,ROUND(J430*K430/100,2)))</f>
        <v/>
      </c>
      <c r="M430" s="33">
        <f>IF(OR(J430="",K430="",BizState="",F430=""),"",IF(F430=BizState,ROUND(J430*K430/200,2),0))</f>
        <v/>
      </c>
      <c r="N430" s="33">
        <f>IF(M430="","",M430)</f>
        <v/>
      </c>
      <c r="O430" s="32" t="n"/>
      <c r="P430" s="31" t="n"/>
      <c r="Q430" s="33">
        <f>IF(OR(J430="",L430=""),"",J430+IF(P430="Yes",0,IF(O430&lt;&gt;"",O430,L430+M430+N430)))</f>
        <v/>
      </c>
      <c r="R430" s="32" t="n"/>
      <c r="S430" s="31" t="n"/>
      <c r="T430" s="31" t="n"/>
      <c r="U430" s="31" t="n"/>
      <c r="V430" s="31" t="n"/>
      <c r="W430" s="34">
        <f>IF(AND(A430="",B430="",C430="",J430=""),"",IF(LEFT(U430,7)="EXAMPLE","Example row",IF(BizState="","Fix: choose your state on Start here",IF(A430="","Fix: add the date",IF(B430="","Fix: add the bill number",IF(C430="","Fix: add the vendor",IF(F430="","Fix: pick the vendor's state",IF(G430="","Fix: pick what it was for",IF(J430="","Fix: add the taxable value",IF(K430="","Fix: pick the GST rate (0 if none)",IF(AND(D430&lt;&gt;"",LEN(D430)&lt;&gt;15),"Fix: GSTIN must have 15 characters",IF(AND(E430&lt;&gt;"",LEN(E430)&lt;&gt;10),"Fix: PAN must have 10 characters",IF(AND(O430&lt;&gt;"",ABS(O430-(L430+M430+N430))&gt;1),"OK, but GST on the bill differs from the rate",IF(COUNTIFS(C$6:C$505,C430,B$6:B$505,B430,K$6:K$505,K430)&gt;1,"Fix: same vendor bill and rate twice","OK"))))))))))))))</f>
        <v/>
      </c>
    </row>
    <row r="431">
      <c r="A431" s="30" t="n"/>
      <c r="B431" s="31" t="n"/>
      <c r="C431" s="31" t="n"/>
      <c r="D431" s="31" t="n"/>
      <c r="E431" s="31" t="n"/>
      <c r="F431" s="31" t="n"/>
      <c r="G431" s="31" t="n"/>
      <c r="H431" s="31" t="n"/>
      <c r="I431" s="31" t="n"/>
      <c r="J431" s="32" t="n"/>
      <c r="K431" s="31" t="n"/>
      <c r="L431" s="33">
        <f>IF(OR(J431="",K431="",BizState="",F431=""),"",IF(F431=BizState,0,ROUND(J431*K431/100,2)))</f>
        <v/>
      </c>
      <c r="M431" s="33">
        <f>IF(OR(J431="",K431="",BizState="",F431=""),"",IF(F431=BizState,ROUND(J431*K431/200,2),0))</f>
        <v/>
      </c>
      <c r="N431" s="33">
        <f>IF(M431="","",M431)</f>
        <v/>
      </c>
      <c r="O431" s="32" t="n"/>
      <c r="P431" s="31" t="n"/>
      <c r="Q431" s="33">
        <f>IF(OR(J431="",L431=""),"",J431+IF(P431="Yes",0,IF(O431&lt;&gt;"",O431,L431+M431+N431)))</f>
        <v/>
      </c>
      <c r="R431" s="32" t="n"/>
      <c r="S431" s="31" t="n"/>
      <c r="T431" s="31" t="n"/>
      <c r="U431" s="31" t="n"/>
      <c r="V431" s="31" t="n"/>
      <c r="W431" s="34">
        <f>IF(AND(A431="",B431="",C431="",J431=""),"",IF(LEFT(U431,7)="EXAMPLE","Example row",IF(BizState="","Fix: choose your state on Start here",IF(A431="","Fix: add the date",IF(B431="","Fix: add the bill number",IF(C431="","Fix: add the vendor",IF(F431="","Fix: pick the vendor's state",IF(G431="","Fix: pick what it was for",IF(J431="","Fix: add the taxable value",IF(K431="","Fix: pick the GST rate (0 if none)",IF(AND(D431&lt;&gt;"",LEN(D431)&lt;&gt;15),"Fix: GSTIN must have 15 characters",IF(AND(E431&lt;&gt;"",LEN(E431)&lt;&gt;10),"Fix: PAN must have 10 characters",IF(AND(O431&lt;&gt;"",ABS(O431-(L431+M431+N431))&gt;1),"OK, but GST on the bill differs from the rate",IF(COUNTIFS(C$6:C$505,C431,B$6:B$505,B431,K$6:K$505,K431)&gt;1,"Fix: same vendor bill and rate twice","OK"))))))))))))))</f>
        <v/>
      </c>
    </row>
    <row r="432">
      <c r="A432" s="30" t="n"/>
      <c r="B432" s="31" t="n"/>
      <c r="C432" s="31" t="n"/>
      <c r="D432" s="31" t="n"/>
      <c r="E432" s="31" t="n"/>
      <c r="F432" s="31" t="n"/>
      <c r="G432" s="31" t="n"/>
      <c r="H432" s="31" t="n"/>
      <c r="I432" s="31" t="n"/>
      <c r="J432" s="32" t="n"/>
      <c r="K432" s="31" t="n"/>
      <c r="L432" s="33">
        <f>IF(OR(J432="",K432="",BizState="",F432=""),"",IF(F432=BizState,0,ROUND(J432*K432/100,2)))</f>
        <v/>
      </c>
      <c r="M432" s="33">
        <f>IF(OR(J432="",K432="",BizState="",F432=""),"",IF(F432=BizState,ROUND(J432*K432/200,2),0))</f>
        <v/>
      </c>
      <c r="N432" s="33">
        <f>IF(M432="","",M432)</f>
        <v/>
      </c>
      <c r="O432" s="32" t="n"/>
      <c r="P432" s="31" t="n"/>
      <c r="Q432" s="33">
        <f>IF(OR(J432="",L432=""),"",J432+IF(P432="Yes",0,IF(O432&lt;&gt;"",O432,L432+M432+N432)))</f>
        <v/>
      </c>
      <c r="R432" s="32" t="n"/>
      <c r="S432" s="31" t="n"/>
      <c r="T432" s="31" t="n"/>
      <c r="U432" s="31" t="n"/>
      <c r="V432" s="31" t="n"/>
      <c r="W432" s="34">
        <f>IF(AND(A432="",B432="",C432="",J432=""),"",IF(LEFT(U432,7)="EXAMPLE","Example row",IF(BizState="","Fix: choose your state on Start here",IF(A432="","Fix: add the date",IF(B432="","Fix: add the bill number",IF(C432="","Fix: add the vendor",IF(F432="","Fix: pick the vendor's state",IF(G432="","Fix: pick what it was for",IF(J432="","Fix: add the taxable value",IF(K432="","Fix: pick the GST rate (0 if none)",IF(AND(D432&lt;&gt;"",LEN(D432)&lt;&gt;15),"Fix: GSTIN must have 15 characters",IF(AND(E432&lt;&gt;"",LEN(E432)&lt;&gt;10),"Fix: PAN must have 10 characters",IF(AND(O432&lt;&gt;"",ABS(O432-(L432+M432+N432))&gt;1),"OK, but GST on the bill differs from the rate",IF(COUNTIFS(C$6:C$505,C432,B$6:B$505,B432,K$6:K$505,K432)&gt;1,"Fix: same vendor bill and rate twice","OK"))))))))))))))</f>
        <v/>
      </c>
    </row>
    <row r="433">
      <c r="A433" s="30" t="n"/>
      <c r="B433" s="31" t="n"/>
      <c r="C433" s="31" t="n"/>
      <c r="D433" s="31" t="n"/>
      <c r="E433" s="31" t="n"/>
      <c r="F433" s="31" t="n"/>
      <c r="G433" s="31" t="n"/>
      <c r="H433" s="31" t="n"/>
      <c r="I433" s="31" t="n"/>
      <c r="J433" s="32" t="n"/>
      <c r="K433" s="31" t="n"/>
      <c r="L433" s="33">
        <f>IF(OR(J433="",K433="",BizState="",F433=""),"",IF(F433=BizState,0,ROUND(J433*K433/100,2)))</f>
        <v/>
      </c>
      <c r="M433" s="33">
        <f>IF(OR(J433="",K433="",BizState="",F433=""),"",IF(F433=BizState,ROUND(J433*K433/200,2),0))</f>
        <v/>
      </c>
      <c r="N433" s="33">
        <f>IF(M433="","",M433)</f>
        <v/>
      </c>
      <c r="O433" s="32" t="n"/>
      <c r="P433" s="31" t="n"/>
      <c r="Q433" s="33">
        <f>IF(OR(J433="",L433=""),"",J433+IF(P433="Yes",0,IF(O433&lt;&gt;"",O433,L433+M433+N433)))</f>
        <v/>
      </c>
      <c r="R433" s="32" t="n"/>
      <c r="S433" s="31" t="n"/>
      <c r="T433" s="31" t="n"/>
      <c r="U433" s="31" t="n"/>
      <c r="V433" s="31" t="n"/>
      <c r="W433" s="34">
        <f>IF(AND(A433="",B433="",C433="",J433=""),"",IF(LEFT(U433,7)="EXAMPLE","Example row",IF(BizState="","Fix: choose your state on Start here",IF(A433="","Fix: add the date",IF(B433="","Fix: add the bill number",IF(C433="","Fix: add the vendor",IF(F433="","Fix: pick the vendor's state",IF(G433="","Fix: pick what it was for",IF(J433="","Fix: add the taxable value",IF(K433="","Fix: pick the GST rate (0 if none)",IF(AND(D433&lt;&gt;"",LEN(D433)&lt;&gt;15),"Fix: GSTIN must have 15 characters",IF(AND(E433&lt;&gt;"",LEN(E433)&lt;&gt;10),"Fix: PAN must have 10 characters",IF(AND(O433&lt;&gt;"",ABS(O433-(L433+M433+N433))&gt;1),"OK, but GST on the bill differs from the rate",IF(COUNTIFS(C$6:C$505,C433,B$6:B$505,B433,K$6:K$505,K433)&gt;1,"Fix: same vendor bill and rate twice","OK"))))))))))))))</f>
        <v/>
      </c>
    </row>
    <row r="434">
      <c r="A434" s="30" t="n"/>
      <c r="B434" s="31" t="n"/>
      <c r="C434" s="31" t="n"/>
      <c r="D434" s="31" t="n"/>
      <c r="E434" s="31" t="n"/>
      <c r="F434" s="31" t="n"/>
      <c r="G434" s="31" t="n"/>
      <c r="H434" s="31" t="n"/>
      <c r="I434" s="31" t="n"/>
      <c r="J434" s="32" t="n"/>
      <c r="K434" s="31" t="n"/>
      <c r="L434" s="33">
        <f>IF(OR(J434="",K434="",BizState="",F434=""),"",IF(F434=BizState,0,ROUND(J434*K434/100,2)))</f>
        <v/>
      </c>
      <c r="M434" s="33">
        <f>IF(OR(J434="",K434="",BizState="",F434=""),"",IF(F434=BizState,ROUND(J434*K434/200,2),0))</f>
        <v/>
      </c>
      <c r="N434" s="33">
        <f>IF(M434="","",M434)</f>
        <v/>
      </c>
      <c r="O434" s="32" t="n"/>
      <c r="P434" s="31" t="n"/>
      <c r="Q434" s="33">
        <f>IF(OR(J434="",L434=""),"",J434+IF(P434="Yes",0,IF(O434&lt;&gt;"",O434,L434+M434+N434)))</f>
        <v/>
      </c>
      <c r="R434" s="32" t="n"/>
      <c r="S434" s="31" t="n"/>
      <c r="T434" s="31" t="n"/>
      <c r="U434" s="31" t="n"/>
      <c r="V434" s="31" t="n"/>
      <c r="W434" s="34">
        <f>IF(AND(A434="",B434="",C434="",J434=""),"",IF(LEFT(U434,7)="EXAMPLE","Example row",IF(BizState="","Fix: choose your state on Start here",IF(A434="","Fix: add the date",IF(B434="","Fix: add the bill number",IF(C434="","Fix: add the vendor",IF(F434="","Fix: pick the vendor's state",IF(G434="","Fix: pick what it was for",IF(J434="","Fix: add the taxable value",IF(K434="","Fix: pick the GST rate (0 if none)",IF(AND(D434&lt;&gt;"",LEN(D434)&lt;&gt;15),"Fix: GSTIN must have 15 characters",IF(AND(E434&lt;&gt;"",LEN(E434)&lt;&gt;10),"Fix: PAN must have 10 characters",IF(AND(O434&lt;&gt;"",ABS(O434-(L434+M434+N434))&gt;1),"OK, but GST on the bill differs from the rate",IF(COUNTIFS(C$6:C$505,C434,B$6:B$505,B434,K$6:K$505,K434)&gt;1,"Fix: same vendor bill and rate twice","OK"))))))))))))))</f>
        <v/>
      </c>
    </row>
    <row r="435">
      <c r="A435" s="30" t="n"/>
      <c r="B435" s="31" t="n"/>
      <c r="C435" s="31" t="n"/>
      <c r="D435" s="31" t="n"/>
      <c r="E435" s="31" t="n"/>
      <c r="F435" s="31" t="n"/>
      <c r="G435" s="31" t="n"/>
      <c r="H435" s="31" t="n"/>
      <c r="I435" s="31" t="n"/>
      <c r="J435" s="32" t="n"/>
      <c r="K435" s="31" t="n"/>
      <c r="L435" s="33">
        <f>IF(OR(J435="",K435="",BizState="",F435=""),"",IF(F435=BizState,0,ROUND(J435*K435/100,2)))</f>
        <v/>
      </c>
      <c r="M435" s="33">
        <f>IF(OR(J435="",K435="",BizState="",F435=""),"",IF(F435=BizState,ROUND(J435*K435/200,2),0))</f>
        <v/>
      </c>
      <c r="N435" s="33">
        <f>IF(M435="","",M435)</f>
        <v/>
      </c>
      <c r="O435" s="32" t="n"/>
      <c r="P435" s="31" t="n"/>
      <c r="Q435" s="33">
        <f>IF(OR(J435="",L435=""),"",J435+IF(P435="Yes",0,IF(O435&lt;&gt;"",O435,L435+M435+N435)))</f>
        <v/>
      </c>
      <c r="R435" s="32" t="n"/>
      <c r="S435" s="31" t="n"/>
      <c r="T435" s="31" t="n"/>
      <c r="U435" s="31" t="n"/>
      <c r="V435" s="31" t="n"/>
      <c r="W435" s="34">
        <f>IF(AND(A435="",B435="",C435="",J435=""),"",IF(LEFT(U435,7)="EXAMPLE","Example row",IF(BizState="","Fix: choose your state on Start here",IF(A435="","Fix: add the date",IF(B435="","Fix: add the bill number",IF(C435="","Fix: add the vendor",IF(F435="","Fix: pick the vendor's state",IF(G435="","Fix: pick what it was for",IF(J435="","Fix: add the taxable value",IF(K435="","Fix: pick the GST rate (0 if none)",IF(AND(D435&lt;&gt;"",LEN(D435)&lt;&gt;15),"Fix: GSTIN must have 15 characters",IF(AND(E435&lt;&gt;"",LEN(E435)&lt;&gt;10),"Fix: PAN must have 10 characters",IF(AND(O435&lt;&gt;"",ABS(O435-(L435+M435+N435))&gt;1),"OK, but GST on the bill differs from the rate",IF(COUNTIFS(C$6:C$505,C435,B$6:B$505,B435,K$6:K$505,K435)&gt;1,"Fix: same vendor bill and rate twice","OK"))))))))))))))</f>
        <v/>
      </c>
    </row>
    <row r="436">
      <c r="A436" s="30" t="n"/>
      <c r="B436" s="31" t="n"/>
      <c r="C436" s="31" t="n"/>
      <c r="D436" s="31" t="n"/>
      <c r="E436" s="31" t="n"/>
      <c r="F436" s="31" t="n"/>
      <c r="G436" s="31" t="n"/>
      <c r="H436" s="31" t="n"/>
      <c r="I436" s="31" t="n"/>
      <c r="J436" s="32" t="n"/>
      <c r="K436" s="31" t="n"/>
      <c r="L436" s="33">
        <f>IF(OR(J436="",K436="",BizState="",F436=""),"",IF(F436=BizState,0,ROUND(J436*K436/100,2)))</f>
        <v/>
      </c>
      <c r="M436" s="33">
        <f>IF(OR(J436="",K436="",BizState="",F436=""),"",IF(F436=BizState,ROUND(J436*K436/200,2),0))</f>
        <v/>
      </c>
      <c r="N436" s="33">
        <f>IF(M436="","",M436)</f>
        <v/>
      </c>
      <c r="O436" s="32" t="n"/>
      <c r="P436" s="31" t="n"/>
      <c r="Q436" s="33">
        <f>IF(OR(J436="",L436=""),"",J436+IF(P436="Yes",0,IF(O436&lt;&gt;"",O436,L436+M436+N436)))</f>
        <v/>
      </c>
      <c r="R436" s="32" t="n"/>
      <c r="S436" s="31" t="n"/>
      <c r="T436" s="31" t="n"/>
      <c r="U436" s="31" t="n"/>
      <c r="V436" s="31" t="n"/>
      <c r="W436" s="34">
        <f>IF(AND(A436="",B436="",C436="",J436=""),"",IF(LEFT(U436,7)="EXAMPLE","Example row",IF(BizState="","Fix: choose your state on Start here",IF(A436="","Fix: add the date",IF(B436="","Fix: add the bill number",IF(C436="","Fix: add the vendor",IF(F436="","Fix: pick the vendor's state",IF(G436="","Fix: pick what it was for",IF(J436="","Fix: add the taxable value",IF(K436="","Fix: pick the GST rate (0 if none)",IF(AND(D436&lt;&gt;"",LEN(D436)&lt;&gt;15),"Fix: GSTIN must have 15 characters",IF(AND(E436&lt;&gt;"",LEN(E436)&lt;&gt;10),"Fix: PAN must have 10 characters",IF(AND(O436&lt;&gt;"",ABS(O436-(L436+M436+N436))&gt;1),"OK, but GST on the bill differs from the rate",IF(COUNTIFS(C$6:C$505,C436,B$6:B$505,B436,K$6:K$505,K436)&gt;1,"Fix: same vendor bill and rate twice","OK"))))))))))))))</f>
        <v/>
      </c>
    </row>
    <row r="437">
      <c r="A437" s="30" t="n"/>
      <c r="B437" s="31" t="n"/>
      <c r="C437" s="31" t="n"/>
      <c r="D437" s="31" t="n"/>
      <c r="E437" s="31" t="n"/>
      <c r="F437" s="31" t="n"/>
      <c r="G437" s="31" t="n"/>
      <c r="H437" s="31" t="n"/>
      <c r="I437" s="31" t="n"/>
      <c r="J437" s="32" t="n"/>
      <c r="K437" s="31" t="n"/>
      <c r="L437" s="33">
        <f>IF(OR(J437="",K437="",BizState="",F437=""),"",IF(F437=BizState,0,ROUND(J437*K437/100,2)))</f>
        <v/>
      </c>
      <c r="M437" s="33">
        <f>IF(OR(J437="",K437="",BizState="",F437=""),"",IF(F437=BizState,ROUND(J437*K437/200,2),0))</f>
        <v/>
      </c>
      <c r="N437" s="33">
        <f>IF(M437="","",M437)</f>
        <v/>
      </c>
      <c r="O437" s="32" t="n"/>
      <c r="P437" s="31" t="n"/>
      <c r="Q437" s="33">
        <f>IF(OR(J437="",L437=""),"",J437+IF(P437="Yes",0,IF(O437&lt;&gt;"",O437,L437+M437+N437)))</f>
        <v/>
      </c>
      <c r="R437" s="32" t="n"/>
      <c r="S437" s="31" t="n"/>
      <c r="T437" s="31" t="n"/>
      <c r="U437" s="31" t="n"/>
      <c r="V437" s="31" t="n"/>
      <c r="W437" s="34">
        <f>IF(AND(A437="",B437="",C437="",J437=""),"",IF(LEFT(U437,7)="EXAMPLE","Example row",IF(BizState="","Fix: choose your state on Start here",IF(A437="","Fix: add the date",IF(B437="","Fix: add the bill number",IF(C437="","Fix: add the vendor",IF(F437="","Fix: pick the vendor's state",IF(G437="","Fix: pick what it was for",IF(J437="","Fix: add the taxable value",IF(K437="","Fix: pick the GST rate (0 if none)",IF(AND(D437&lt;&gt;"",LEN(D437)&lt;&gt;15),"Fix: GSTIN must have 15 characters",IF(AND(E437&lt;&gt;"",LEN(E437)&lt;&gt;10),"Fix: PAN must have 10 characters",IF(AND(O437&lt;&gt;"",ABS(O437-(L437+M437+N437))&gt;1),"OK, but GST on the bill differs from the rate",IF(COUNTIFS(C$6:C$505,C437,B$6:B$505,B437,K$6:K$505,K437)&gt;1,"Fix: same vendor bill and rate twice","OK"))))))))))))))</f>
        <v/>
      </c>
    </row>
    <row r="438">
      <c r="A438" s="30" t="n"/>
      <c r="B438" s="31" t="n"/>
      <c r="C438" s="31" t="n"/>
      <c r="D438" s="31" t="n"/>
      <c r="E438" s="31" t="n"/>
      <c r="F438" s="31" t="n"/>
      <c r="G438" s="31" t="n"/>
      <c r="H438" s="31" t="n"/>
      <c r="I438" s="31" t="n"/>
      <c r="J438" s="32" t="n"/>
      <c r="K438" s="31" t="n"/>
      <c r="L438" s="33">
        <f>IF(OR(J438="",K438="",BizState="",F438=""),"",IF(F438=BizState,0,ROUND(J438*K438/100,2)))</f>
        <v/>
      </c>
      <c r="M438" s="33">
        <f>IF(OR(J438="",K438="",BizState="",F438=""),"",IF(F438=BizState,ROUND(J438*K438/200,2),0))</f>
        <v/>
      </c>
      <c r="N438" s="33">
        <f>IF(M438="","",M438)</f>
        <v/>
      </c>
      <c r="O438" s="32" t="n"/>
      <c r="P438" s="31" t="n"/>
      <c r="Q438" s="33">
        <f>IF(OR(J438="",L438=""),"",J438+IF(P438="Yes",0,IF(O438&lt;&gt;"",O438,L438+M438+N438)))</f>
        <v/>
      </c>
      <c r="R438" s="32" t="n"/>
      <c r="S438" s="31" t="n"/>
      <c r="T438" s="31" t="n"/>
      <c r="U438" s="31" t="n"/>
      <c r="V438" s="31" t="n"/>
      <c r="W438" s="34">
        <f>IF(AND(A438="",B438="",C438="",J438=""),"",IF(LEFT(U438,7)="EXAMPLE","Example row",IF(BizState="","Fix: choose your state on Start here",IF(A438="","Fix: add the date",IF(B438="","Fix: add the bill number",IF(C438="","Fix: add the vendor",IF(F438="","Fix: pick the vendor's state",IF(G438="","Fix: pick what it was for",IF(J438="","Fix: add the taxable value",IF(K438="","Fix: pick the GST rate (0 if none)",IF(AND(D438&lt;&gt;"",LEN(D438)&lt;&gt;15),"Fix: GSTIN must have 15 characters",IF(AND(E438&lt;&gt;"",LEN(E438)&lt;&gt;10),"Fix: PAN must have 10 characters",IF(AND(O438&lt;&gt;"",ABS(O438-(L438+M438+N438))&gt;1),"OK, but GST on the bill differs from the rate",IF(COUNTIFS(C$6:C$505,C438,B$6:B$505,B438,K$6:K$505,K438)&gt;1,"Fix: same vendor bill and rate twice","OK"))))))))))))))</f>
        <v/>
      </c>
    </row>
    <row r="439">
      <c r="A439" s="30" t="n"/>
      <c r="B439" s="31" t="n"/>
      <c r="C439" s="31" t="n"/>
      <c r="D439" s="31" t="n"/>
      <c r="E439" s="31" t="n"/>
      <c r="F439" s="31" t="n"/>
      <c r="G439" s="31" t="n"/>
      <c r="H439" s="31" t="n"/>
      <c r="I439" s="31" t="n"/>
      <c r="J439" s="32" t="n"/>
      <c r="K439" s="31" t="n"/>
      <c r="L439" s="33">
        <f>IF(OR(J439="",K439="",BizState="",F439=""),"",IF(F439=BizState,0,ROUND(J439*K439/100,2)))</f>
        <v/>
      </c>
      <c r="M439" s="33">
        <f>IF(OR(J439="",K439="",BizState="",F439=""),"",IF(F439=BizState,ROUND(J439*K439/200,2),0))</f>
        <v/>
      </c>
      <c r="N439" s="33">
        <f>IF(M439="","",M439)</f>
        <v/>
      </c>
      <c r="O439" s="32" t="n"/>
      <c r="P439" s="31" t="n"/>
      <c r="Q439" s="33">
        <f>IF(OR(J439="",L439=""),"",J439+IF(P439="Yes",0,IF(O439&lt;&gt;"",O439,L439+M439+N439)))</f>
        <v/>
      </c>
      <c r="R439" s="32" t="n"/>
      <c r="S439" s="31" t="n"/>
      <c r="T439" s="31" t="n"/>
      <c r="U439" s="31" t="n"/>
      <c r="V439" s="31" t="n"/>
      <c r="W439" s="34">
        <f>IF(AND(A439="",B439="",C439="",J439=""),"",IF(LEFT(U439,7)="EXAMPLE","Example row",IF(BizState="","Fix: choose your state on Start here",IF(A439="","Fix: add the date",IF(B439="","Fix: add the bill number",IF(C439="","Fix: add the vendor",IF(F439="","Fix: pick the vendor's state",IF(G439="","Fix: pick what it was for",IF(J439="","Fix: add the taxable value",IF(K439="","Fix: pick the GST rate (0 if none)",IF(AND(D439&lt;&gt;"",LEN(D439)&lt;&gt;15),"Fix: GSTIN must have 15 characters",IF(AND(E439&lt;&gt;"",LEN(E439)&lt;&gt;10),"Fix: PAN must have 10 characters",IF(AND(O439&lt;&gt;"",ABS(O439-(L439+M439+N439))&gt;1),"OK, but GST on the bill differs from the rate",IF(COUNTIFS(C$6:C$505,C439,B$6:B$505,B439,K$6:K$505,K439)&gt;1,"Fix: same vendor bill and rate twice","OK"))))))))))))))</f>
        <v/>
      </c>
    </row>
    <row r="440">
      <c r="A440" s="30" t="n"/>
      <c r="B440" s="31" t="n"/>
      <c r="C440" s="31" t="n"/>
      <c r="D440" s="31" t="n"/>
      <c r="E440" s="31" t="n"/>
      <c r="F440" s="31" t="n"/>
      <c r="G440" s="31" t="n"/>
      <c r="H440" s="31" t="n"/>
      <c r="I440" s="31" t="n"/>
      <c r="J440" s="32" t="n"/>
      <c r="K440" s="31" t="n"/>
      <c r="L440" s="33">
        <f>IF(OR(J440="",K440="",BizState="",F440=""),"",IF(F440=BizState,0,ROUND(J440*K440/100,2)))</f>
        <v/>
      </c>
      <c r="M440" s="33">
        <f>IF(OR(J440="",K440="",BizState="",F440=""),"",IF(F440=BizState,ROUND(J440*K440/200,2),0))</f>
        <v/>
      </c>
      <c r="N440" s="33">
        <f>IF(M440="","",M440)</f>
        <v/>
      </c>
      <c r="O440" s="32" t="n"/>
      <c r="P440" s="31" t="n"/>
      <c r="Q440" s="33">
        <f>IF(OR(J440="",L440=""),"",J440+IF(P440="Yes",0,IF(O440&lt;&gt;"",O440,L440+M440+N440)))</f>
        <v/>
      </c>
      <c r="R440" s="32" t="n"/>
      <c r="S440" s="31" t="n"/>
      <c r="T440" s="31" t="n"/>
      <c r="U440" s="31" t="n"/>
      <c r="V440" s="31" t="n"/>
      <c r="W440" s="34">
        <f>IF(AND(A440="",B440="",C440="",J440=""),"",IF(LEFT(U440,7)="EXAMPLE","Example row",IF(BizState="","Fix: choose your state on Start here",IF(A440="","Fix: add the date",IF(B440="","Fix: add the bill number",IF(C440="","Fix: add the vendor",IF(F440="","Fix: pick the vendor's state",IF(G440="","Fix: pick what it was for",IF(J440="","Fix: add the taxable value",IF(K440="","Fix: pick the GST rate (0 if none)",IF(AND(D440&lt;&gt;"",LEN(D440)&lt;&gt;15),"Fix: GSTIN must have 15 characters",IF(AND(E440&lt;&gt;"",LEN(E440)&lt;&gt;10),"Fix: PAN must have 10 characters",IF(AND(O440&lt;&gt;"",ABS(O440-(L440+M440+N440))&gt;1),"OK, but GST on the bill differs from the rate",IF(COUNTIFS(C$6:C$505,C440,B$6:B$505,B440,K$6:K$505,K440)&gt;1,"Fix: same vendor bill and rate twice","OK"))))))))))))))</f>
        <v/>
      </c>
    </row>
    <row r="441">
      <c r="A441" s="30" t="n"/>
      <c r="B441" s="31" t="n"/>
      <c r="C441" s="31" t="n"/>
      <c r="D441" s="31" t="n"/>
      <c r="E441" s="31" t="n"/>
      <c r="F441" s="31" t="n"/>
      <c r="G441" s="31" t="n"/>
      <c r="H441" s="31" t="n"/>
      <c r="I441" s="31" t="n"/>
      <c r="J441" s="32" t="n"/>
      <c r="K441" s="31" t="n"/>
      <c r="L441" s="33">
        <f>IF(OR(J441="",K441="",BizState="",F441=""),"",IF(F441=BizState,0,ROUND(J441*K441/100,2)))</f>
        <v/>
      </c>
      <c r="M441" s="33">
        <f>IF(OR(J441="",K441="",BizState="",F441=""),"",IF(F441=BizState,ROUND(J441*K441/200,2),0))</f>
        <v/>
      </c>
      <c r="N441" s="33">
        <f>IF(M441="","",M441)</f>
        <v/>
      </c>
      <c r="O441" s="32" t="n"/>
      <c r="P441" s="31" t="n"/>
      <c r="Q441" s="33">
        <f>IF(OR(J441="",L441=""),"",J441+IF(P441="Yes",0,IF(O441&lt;&gt;"",O441,L441+M441+N441)))</f>
        <v/>
      </c>
      <c r="R441" s="32" t="n"/>
      <c r="S441" s="31" t="n"/>
      <c r="T441" s="31" t="n"/>
      <c r="U441" s="31" t="n"/>
      <c r="V441" s="31" t="n"/>
      <c r="W441" s="34">
        <f>IF(AND(A441="",B441="",C441="",J441=""),"",IF(LEFT(U441,7)="EXAMPLE","Example row",IF(BizState="","Fix: choose your state on Start here",IF(A441="","Fix: add the date",IF(B441="","Fix: add the bill number",IF(C441="","Fix: add the vendor",IF(F441="","Fix: pick the vendor's state",IF(G441="","Fix: pick what it was for",IF(J441="","Fix: add the taxable value",IF(K441="","Fix: pick the GST rate (0 if none)",IF(AND(D441&lt;&gt;"",LEN(D441)&lt;&gt;15),"Fix: GSTIN must have 15 characters",IF(AND(E441&lt;&gt;"",LEN(E441)&lt;&gt;10),"Fix: PAN must have 10 characters",IF(AND(O441&lt;&gt;"",ABS(O441-(L441+M441+N441))&gt;1),"OK, but GST on the bill differs from the rate",IF(COUNTIFS(C$6:C$505,C441,B$6:B$505,B441,K$6:K$505,K441)&gt;1,"Fix: same vendor bill and rate twice","OK"))))))))))))))</f>
        <v/>
      </c>
    </row>
    <row r="442">
      <c r="A442" s="30" t="n"/>
      <c r="B442" s="31" t="n"/>
      <c r="C442" s="31" t="n"/>
      <c r="D442" s="31" t="n"/>
      <c r="E442" s="31" t="n"/>
      <c r="F442" s="31" t="n"/>
      <c r="G442" s="31" t="n"/>
      <c r="H442" s="31" t="n"/>
      <c r="I442" s="31" t="n"/>
      <c r="J442" s="32" t="n"/>
      <c r="K442" s="31" t="n"/>
      <c r="L442" s="33">
        <f>IF(OR(J442="",K442="",BizState="",F442=""),"",IF(F442=BizState,0,ROUND(J442*K442/100,2)))</f>
        <v/>
      </c>
      <c r="M442" s="33">
        <f>IF(OR(J442="",K442="",BizState="",F442=""),"",IF(F442=BizState,ROUND(J442*K442/200,2),0))</f>
        <v/>
      </c>
      <c r="N442" s="33">
        <f>IF(M442="","",M442)</f>
        <v/>
      </c>
      <c r="O442" s="32" t="n"/>
      <c r="P442" s="31" t="n"/>
      <c r="Q442" s="33">
        <f>IF(OR(J442="",L442=""),"",J442+IF(P442="Yes",0,IF(O442&lt;&gt;"",O442,L442+M442+N442)))</f>
        <v/>
      </c>
      <c r="R442" s="32" t="n"/>
      <c r="S442" s="31" t="n"/>
      <c r="T442" s="31" t="n"/>
      <c r="U442" s="31" t="n"/>
      <c r="V442" s="31" t="n"/>
      <c r="W442" s="34">
        <f>IF(AND(A442="",B442="",C442="",J442=""),"",IF(LEFT(U442,7)="EXAMPLE","Example row",IF(BizState="","Fix: choose your state on Start here",IF(A442="","Fix: add the date",IF(B442="","Fix: add the bill number",IF(C442="","Fix: add the vendor",IF(F442="","Fix: pick the vendor's state",IF(G442="","Fix: pick what it was for",IF(J442="","Fix: add the taxable value",IF(K442="","Fix: pick the GST rate (0 if none)",IF(AND(D442&lt;&gt;"",LEN(D442)&lt;&gt;15),"Fix: GSTIN must have 15 characters",IF(AND(E442&lt;&gt;"",LEN(E442)&lt;&gt;10),"Fix: PAN must have 10 characters",IF(AND(O442&lt;&gt;"",ABS(O442-(L442+M442+N442))&gt;1),"OK, but GST on the bill differs from the rate",IF(COUNTIFS(C$6:C$505,C442,B$6:B$505,B442,K$6:K$505,K442)&gt;1,"Fix: same vendor bill and rate twice","OK"))))))))))))))</f>
        <v/>
      </c>
    </row>
    <row r="443">
      <c r="A443" s="30" t="n"/>
      <c r="B443" s="31" t="n"/>
      <c r="C443" s="31" t="n"/>
      <c r="D443" s="31" t="n"/>
      <c r="E443" s="31" t="n"/>
      <c r="F443" s="31" t="n"/>
      <c r="G443" s="31" t="n"/>
      <c r="H443" s="31" t="n"/>
      <c r="I443" s="31" t="n"/>
      <c r="J443" s="32" t="n"/>
      <c r="K443" s="31" t="n"/>
      <c r="L443" s="33">
        <f>IF(OR(J443="",K443="",BizState="",F443=""),"",IF(F443=BizState,0,ROUND(J443*K443/100,2)))</f>
        <v/>
      </c>
      <c r="M443" s="33">
        <f>IF(OR(J443="",K443="",BizState="",F443=""),"",IF(F443=BizState,ROUND(J443*K443/200,2),0))</f>
        <v/>
      </c>
      <c r="N443" s="33">
        <f>IF(M443="","",M443)</f>
        <v/>
      </c>
      <c r="O443" s="32" t="n"/>
      <c r="P443" s="31" t="n"/>
      <c r="Q443" s="33">
        <f>IF(OR(J443="",L443=""),"",J443+IF(P443="Yes",0,IF(O443&lt;&gt;"",O443,L443+M443+N443)))</f>
        <v/>
      </c>
      <c r="R443" s="32" t="n"/>
      <c r="S443" s="31" t="n"/>
      <c r="T443" s="31" t="n"/>
      <c r="U443" s="31" t="n"/>
      <c r="V443" s="31" t="n"/>
      <c r="W443" s="34">
        <f>IF(AND(A443="",B443="",C443="",J443=""),"",IF(LEFT(U443,7)="EXAMPLE","Example row",IF(BizState="","Fix: choose your state on Start here",IF(A443="","Fix: add the date",IF(B443="","Fix: add the bill number",IF(C443="","Fix: add the vendor",IF(F443="","Fix: pick the vendor's state",IF(G443="","Fix: pick what it was for",IF(J443="","Fix: add the taxable value",IF(K443="","Fix: pick the GST rate (0 if none)",IF(AND(D443&lt;&gt;"",LEN(D443)&lt;&gt;15),"Fix: GSTIN must have 15 characters",IF(AND(E443&lt;&gt;"",LEN(E443)&lt;&gt;10),"Fix: PAN must have 10 characters",IF(AND(O443&lt;&gt;"",ABS(O443-(L443+M443+N443))&gt;1),"OK, but GST on the bill differs from the rate",IF(COUNTIFS(C$6:C$505,C443,B$6:B$505,B443,K$6:K$505,K443)&gt;1,"Fix: same vendor bill and rate twice","OK"))))))))))))))</f>
        <v/>
      </c>
    </row>
    <row r="444">
      <c r="A444" s="30" t="n"/>
      <c r="B444" s="31" t="n"/>
      <c r="C444" s="31" t="n"/>
      <c r="D444" s="31" t="n"/>
      <c r="E444" s="31" t="n"/>
      <c r="F444" s="31" t="n"/>
      <c r="G444" s="31" t="n"/>
      <c r="H444" s="31" t="n"/>
      <c r="I444" s="31" t="n"/>
      <c r="J444" s="32" t="n"/>
      <c r="K444" s="31" t="n"/>
      <c r="L444" s="33">
        <f>IF(OR(J444="",K444="",BizState="",F444=""),"",IF(F444=BizState,0,ROUND(J444*K444/100,2)))</f>
        <v/>
      </c>
      <c r="M444" s="33">
        <f>IF(OR(J444="",K444="",BizState="",F444=""),"",IF(F444=BizState,ROUND(J444*K444/200,2),0))</f>
        <v/>
      </c>
      <c r="N444" s="33">
        <f>IF(M444="","",M444)</f>
        <v/>
      </c>
      <c r="O444" s="32" t="n"/>
      <c r="P444" s="31" t="n"/>
      <c r="Q444" s="33">
        <f>IF(OR(J444="",L444=""),"",J444+IF(P444="Yes",0,IF(O444&lt;&gt;"",O444,L444+M444+N444)))</f>
        <v/>
      </c>
      <c r="R444" s="32" t="n"/>
      <c r="S444" s="31" t="n"/>
      <c r="T444" s="31" t="n"/>
      <c r="U444" s="31" t="n"/>
      <c r="V444" s="31" t="n"/>
      <c r="W444" s="34">
        <f>IF(AND(A444="",B444="",C444="",J444=""),"",IF(LEFT(U444,7)="EXAMPLE","Example row",IF(BizState="","Fix: choose your state on Start here",IF(A444="","Fix: add the date",IF(B444="","Fix: add the bill number",IF(C444="","Fix: add the vendor",IF(F444="","Fix: pick the vendor's state",IF(G444="","Fix: pick what it was for",IF(J444="","Fix: add the taxable value",IF(K444="","Fix: pick the GST rate (0 if none)",IF(AND(D444&lt;&gt;"",LEN(D444)&lt;&gt;15),"Fix: GSTIN must have 15 characters",IF(AND(E444&lt;&gt;"",LEN(E444)&lt;&gt;10),"Fix: PAN must have 10 characters",IF(AND(O444&lt;&gt;"",ABS(O444-(L444+M444+N444))&gt;1),"OK, but GST on the bill differs from the rate",IF(COUNTIFS(C$6:C$505,C444,B$6:B$505,B444,K$6:K$505,K444)&gt;1,"Fix: same vendor bill and rate twice","OK"))))))))))))))</f>
        <v/>
      </c>
    </row>
    <row r="445">
      <c r="A445" s="30" t="n"/>
      <c r="B445" s="31" t="n"/>
      <c r="C445" s="31" t="n"/>
      <c r="D445" s="31" t="n"/>
      <c r="E445" s="31" t="n"/>
      <c r="F445" s="31" t="n"/>
      <c r="G445" s="31" t="n"/>
      <c r="H445" s="31" t="n"/>
      <c r="I445" s="31" t="n"/>
      <c r="J445" s="32" t="n"/>
      <c r="K445" s="31" t="n"/>
      <c r="L445" s="33">
        <f>IF(OR(J445="",K445="",BizState="",F445=""),"",IF(F445=BizState,0,ROUND(J445*K445/100,2)))</f>
        <v/>
      </c>
      <c r="M445" s="33">
        <f>IF(OR(J445="",K445="",BizState="",F445=""),"",IF(F445=BizState,ROUND(J445*K445/200,2),0))</f>
        <v/>
      </c>
      <c r="N445" s="33">
        <f>IF(M445="","",M445)</f>
        <v/>
      </c>
      <c r="O445" s="32" t="n"/>
      <c r="P445" s="31" t="n"/>
      <c r="Q445" s="33">
        <f>IF(OR(J445="",L445=""),"",J445+IF(P445="Yes",0,IF(O445&lt;&gt;"",O445,L445+M445+N445)))</f>
        <v/>
      </c>
      <c r="R445" s="32" t="n"/>
      <c r="S445" s="31" t="n"/>
      <c r="T445" s="31" t="n"/>
      <c r="U445" s="31" t="n"/>
      <c r="V445" s="31" t="n"/>
      <c r="W445" s="34">
        <f>IF(AND(A445="",B445="",C445="",J445=""),"",IF(LEFT(U445,7)="EXAMPLE","Example row",IF(BizState="","Fix: choose your state on Start here",IF(A445="","Fix: add the date",IF(B445="","Fix: add the bill number",IF(C445="","Fix: add the vendor",IF(F445="","Fix: pick the vendor's state",IF(G445="","Fix: pick what it was for",IF(J445="","Fix: add the taxable value",IF(K445="","Fix: pick the GST rate (0 if none)",IF(AND(D445&lt;&gt;"",LEN(D445)&lt;&gt;15),"Fix: GSTIN must have 15 characters",IF(AND(E445&lt;&gt;"",LEN(E445)&lt;&gt;10),"Fix: PAN must have 10 characters",IF(AND(O445&lt;&gt;"",ABS(O445-(L445+M445+N445))&gt;1),"OK, but GST on the bill differs from the rate",IF(COUNTIFS(C$6:C$505,C445,B$6:B$505,B445,K$6:K$505,K445)&gt;1,"Fix: same vendor bill and rate twice","OK"))))))))))))))</f>
        <v/>
      </c>
    </row>
    <row r="446">
      <c r="A446" s="30" t="n"/>
      <c r="B446" s="31" t="n"/>
      <c r="C446" s="31" t="n"/>
      <c r="D446" s="31" t="n"/>
      <c r="E446" s="31" t="n"/>
      <c r="F446" s="31" t="n"/>
      <c r="G446" s="31" t="n"/>
      <c r="H446" s="31" t="n"/>
      <c r="I446" s="31" t="n"/>
      <c r="J446" s="32" t="n"/>
      <c r="K446" s="31" t="n"/>
      <c r="L446" s="33">
        <f>IF(OR(J446="",K446="",BizState="",F446=""),"",IF(F446=BizState,0,ROUND(J446*K446/100,2)))</f>
        <v/>
      </c>
      <c r="M446" s="33">
        <f>IF(OR(J446="",K446="",BizState="",F446=""),"",IF(F446=BizState,ROUND(J446*K446/200,2),0))</f>
        <v/>
      </c>
      <c r="N446" s="33">
        <f>IF(M446="","",M446)</f>
        <v/>
      </c>
      <c r="O446" s="32" t="n"/>
      <c r="P446" s="31" t="n"/>
      <c r="Q446" s="33">
        <f>IF(OR(J446="",L446=""),"",J446+IF(P446="Yes",0,IF(O446&lt;&gt;"",O446,L446+M446+N446)))</f>
        <v/>
      </c>
      <c r="R446" s="32" t="n"/>
      <c r="S446" s="31" t="n"/>
      <c r="T446" s="31" t="n"/>
      <c r="U446" s="31" t="n"/>
      <c r="V446" s="31" t="n"/>
      <c r="W446" s="34">
        <f>IF(AND(A446="",B446="",C446="",J446=""),"",IF(LEFT(U446,7)="EXAMPLE","Example row",IF(BizState="","Fix: choose your state on Start here",IF(A446="","Fix: add the date",IF(B446="","Fix: add the bill number",IF(C446="","Fix: add the vendor",IF(F446="","Fix: pick the vendor's state",IF(G446="","Fix: pick what it was for",IF(J446="","Fix: add the taxable value",IF(K446="","Fix: pick the GST rate (0 if none)",IF(AND(D446&lt;&gt;"",LEN(D446)&lt;&gt;15),"Fix: GSTIN must have 15 characters",IF(AND(E446&lt;&gt;"",LEN(E446)&lt;&gt;10),"Fix: PAN must have 10 characters",IF(AND(O446&lt;&gt;"",ABS(O446-(L446+M446+N446))&gt;1),"OK, but GST on the bill differs from the rate",IF(COUNTIFS(C$6:C$505,C446,B$6:B$505,B446,K$6:K$505,K446)&gt;1,"Fix: same vendor bill and rate twice","OK"))))))))))))))</f>
        <v/>
      </c>
    </row>
    <row r="447">
      <c r="A447" s="30" t="n"/>
      <c r="B447" s="31" t="n"/>
      <c r="C447" s="31" t="n"/>
      <c r="D447" s="31" t="n"/>
      <c r="E447" s="31" t="n"/>
      <c r="F447" s="31" t="n"/>
      <c r="G447" s="31" t="n"/>
      <c r="H447" s="31" t="n"/>
      <c r="I447" s="31" t="n"/>
      <c r="J447" s="32" t="n"/>
      <c r="K447" s="31" t="n"/>
      <c r="L447" s="33">
        <f>IF(OR(J447="",K447="",BizState="",F447=""),"",IF(F447=BizState,0,ROUND(J447*K447/100,2)))</f>
        <v/>
      </c>
      <c r="M447" s="33">
        <f>IF(OR(J447="",K447="",BizState="",F447=""),"",IF(F447=BizState,ROUND(J447*K447/200,2),0))</f>
        <v/>
      </c>
      <c r="N447" s="33">
        <f>IF(M447="","",M447)</f>
        <v/>
      </c>
      <c r="O447" s="32" t="n"/>
      <c r="P447" s="31" t="n"/>
      <c r="Q447" s="33">
        <f>IF(OR(J447="",L447=""),"",J447+IF(P447="Yes",0,IF(O447&lt;&gt;"",O447,L447+M447+N447)))</f>
        <v/>
      </c>
      <c r="R447" s="32" t="n"/>
      <c r="S447" s="31" t="n"/>
      <c r="T447" s="31" t="n"/>
      <c r="U447" s="31" t="n"/>
      <c r="V447" s="31" t="n"/>
      <c r="W447" s="34">
        <f>IF(AND(A447="",B447="",C447="",J447=""),"",IF(LEFT(U447,7)="EXAMPLE","Example row",IF(BizState="","Fix: choose your state on Start here",IF(A447="","Fix: add the date",IF(B447="","Fix: add the bill number",IF(C447="","Fix: add the vendor",IF(F447="","Fix: pick the vendor's state",IF(G447="","Fix: pick what it was for",IF(J447="","Fix: add the taxable value",IF(K447="","Fix: pick the GST rate (0 if none)",IF(AND(D447&lt;&gt;"",LEN(D447)&lt;&gt;15),"Fix: GSTIN must have 15 characters",IF(AND(E447&lt;&gt;"",LEN(E447)&lt;&gt;10),"Fix: PAN must have 10 characters",IF(AND(O447&lt;&gt;"",ABS(O447-(L447+M447+N447))&gt;1),"OK, but GST on the bill differs from the rate",IF(COUNTIFS(C$6:C$505,C447,B$6:B$505,B447,K$6:K$505,K447)&gt;1,"Fix: same vendor bill and rate twice","OK"))))))))))))))</f>
        <v/>
      </c>
    </row>
    <row r="448">
      <c r="A448" s="30" t="n"/>
      <c r="B448" s="31" t="n"/>
      <c r="C448" s="31" t="n"/>
      <c r="D448" s="31" t="n"/>
      <c r="E448" s="31" t="n"/>
      <c r="F448" s="31" t="n"/>
      <c r="G448" s="31" t="n"/>
      <c r="H448" s="31" t="n"/>
      <c r="I448" s="31" t="n"/>
      <c r="J448" s="32" t="n"/>
      <c r="K448" s="31" t="n"/>
      <c r="L448" s="33">
        <f>IF(OR(J448="",K448="",BizState="",F448=""),"",IF(F448=BizState,0,ROUND(J448*K448/100,2)))</f>
        <v/>
      </c>
      <c r="M448" s="33">
        <f>IF(OR(J448="",K448="",BizState="",F448=""),"",IF(F448=BizState,ROUND(J448*K448/200,2),0))</f>
        <v/>
      </c>
      <c r="N448" s="33">
        <f>IF(M448="","",M448)</f>
        <v/>
      </c>
      <c r="O448" s="32" t="n"/>
      <c r="P448" s="31" t="n"/>
      <c r="Q448" s="33">
        <f>IF(OR(J448="",L448=""),"",J448+IF(P448="Yes",0,IF(O448&lt;&gt;"",O448,L448+M448+N448)))</f>
        <v/>
      </c>
      <c r="R448" s="32" t="n"/>
      <c r="S448" s="31" t="n"/>
      <c r="T448" s="31" t="n"/>
      <c r="U448" s="31" t="n"/>
      <c r="V448" s="31" t="n"/>
      <c r="W448" s="34">
        <f>IF(AND(A448="",B448="",C448="",J448=""),"",IF(LEFT(U448,7)="EXAMPLE","Example row",IF(BizState="","Fix: choose your state on Start here",IF(A448="","Fix: add the date",IF(B448="","Fix: add the bill number",IF(C448="","Fix: add the vendor",IF(F448="","Fix: pick the vendor's state",IF(G448="","Fix: pick what it was for",IF(J448="","Fix: add the taxable value",IF(K448="","Fix: pick the GST rate (0 if none)",IF(AND(D448&lt;&gt;"",LEN(D448)&lt;&gt;15),"Fix: GSTIN must have 15 characters",IF(AND(E448&lt;&gt;"",LEN(E448)&lt;&gt;10),"Fix: PAN must have 10 characters",IF(AND(O448&lt;&gt;"",ABS(O448-(L448+M448+N448))&gt;1),"OK, but GST on the bill differs from the rate",IF(COUNTIFS(C$6:C$505,C448,B$6:B$505,B448,K$6:K$505,K448)&gt;1,"Fix: same vendor bill and rate twice","OK"))))))))))))))</f>
        <v/>
      </c>
    </row>
    <row r="449">
      <c r="A449" s="30" t="n"/>
      <c r="B449" s="31" t="n"/>
      <c r="C449" s="31" t="n"/>
      <c r="D449" s="31" t="n"/>
      <c r="E449" s="31" t="n"/>
      <c r="F449" s="31" t="n"/>
      <c r="G449" s="31" t="n"/>
      <c r="H449" s="31" t="n"/>
      <c r="I449" s="31" t="n"/>
      <c r="J449" s="32" t="n"/>
      <c r="K449" s="31" t="n"/>
      <c r="L449" s="33">
        <f>IF(OR(J449="",K449="",BizState="",F449=""),"",IF(F449=BizState,0,ROUND(J449*K449/100,2)))</f>
        <v/>
      </c>
      <c r="M449" s="33">
        <f>IF(OR(J449="",K449="",BizState="",F449=""),"",IF(F449=BizState,ROUND(J449*K449/200,2),0))</f>
        <v/>
      </c>
      <c r="N449" s="33">
        <f>IF(M449="","",M449)</f>
        <v/>
      </c>
      <c r="O449" s="32" t="n"/>
      <c r="P449" s="31" t="n"/>
      <c r="Q449" s="33">
        <f>IF(OR(J449="",L449=""),"",J449+IF(P449="Yes",0,IF(O449&lt;&gt;"",O449,L449+M449+N449)))</f>
        <v/>
      </c>
      <c r="R449" s="32" t="n"/>
      <c r="S449" s="31" t="n"/>
      <c r="T449" s="31" t="n"/>
      <c r="U449" s="31" t="n"/>
      <c r="V449" s="31" t="n"/>
      <c r="W449" s="34">
        <f>IF(AND(A449="",B449="",C449="",J449=""),"",IF(LEFT(U449,7)="EXAMPLE","Example row",IF(BizState="","Fix: choose your state on Start here",IF(A449="","Fix: add the date",IF(B449="","Fix: add the bill number",IF(C449="","Fix: add the vendor",IF(F449="","Fix: pick the vendor's state",IF(G449="","Fix: pick what it was for",IF(J449="","Fix: add the taxable value",IF(K449="","Fix: pick the GST rate (0 if none)",IF(AND(D449&lt;&gt;"",LEN(D449)&lt;&gt;15),"Fix: GSTIN must have 15 characters",IF(AND(E449&lt;&gt;"",LEN(E449)&lt;&gt;10),"Fix: PAN must have 10 characters",IF(AND(O449&lt;&gt;"",ABS(O449-(L449+M449+N449))&gt;1),"OK, but GST on the bill differs from the rate",IF(COUNTIFS(C$6:C$505,C449,B$6:B$505,B449,K$6:K$505,K449)&gt;1,"Fix: same vendor bill and rate twice","OK"))))))))))))))</f>
        <v/>
      </c>
    </row>
    <row r="450">
      <c r="A450" s="30" t="n"/>
      <c r="B450" s="31" t="n"/>
      <c r="C450" s="31" t="n"/>
      <c r="D450" s="31" t="n"/>
      <c r="E450" s="31" t="n"/>
      <c r="F450" s="31" t="n"/>
      <c r="G450" s="31" t="n"/>
      <c r="H450" s="31" t="n"/>
      <c r="I450" s="31" t="n"/>
      <c r="J450" s="32" t="n"/>
      <c r="K450" s="31" t="n"/>
      <c r="L450" s="33">
        <f>IF(OR(J450="",K450="",BizState="",F450=""),"",IF(F450=BizState,0,ROUND(J450*K450/100,2)))</f>
        <v/>
      </c>
      <c r="M450" s="33">
        <f>IF(OR(J450="",K450="",BizState="",F450=""),"",IF(F450=BizState,ROUND(J450*K450/200,2),0))</f>
        <v/>
      </c>
      <c r="N450" s="33">
        <f>IF(M450="","",M450)</f>
        <v/>
      </c>
      <c r="O450" s="32" t="n"/>
      <c r="P450" s="31" t="n"/>
      <c r="Q450" s="33">
        <f>IF(OR(J450="",L450=""),"",J450+IF(P450="Yes",0,IF(O450&lt;&gt;"",O450,L450+M450+N450)))</f>
        <v/>
      </c>
      <c r="R450" s="32" t="n"/>
      <c r="S450" s="31" t="n"/>
      <c r="T450" s="31" t="n"/>
      <c r="U450" s="31" t="n"/>
      <c r="V450" s="31" t="n"/>
      <c r="W450" s="34">
        <f>IF(AND(A450="",B450="",C450="",J450=""),"",IF(LEFT(U450,7)="EXAMPLE","Example row",IF(BizState="","Fix: choose your state on Start here",IF(A450="","Fix: add the date",IF(B450="","Fix: add the bill number",IF(C450="","Fix: add the vendor",IF(F450="","Fix: pick the vendor's state",IF(G450="","Fix: pick what it was for",IF(J450="","Fix: add the taxable value",IF(K450="","Fix: pick the GST rate (0 if none)",IF(AND(D450&lt;&gt;"",LEN(D450)&lt;&gt;15),"Fix: GSTIN must have 15 characters",IF(AND(E450&lt;&gt;"",LEN(E450)&lt;&gt;10),"Fix: PAN must have 10 characters",IF(AND(O450&lt;&gt;"",ABS(O450-(L450+M450+N450))&gt;1),"OK, but GST on the bill differs from the rate",IF(COUNTIFS(C$6:C$505,C450,B$6:B$505,B450,K$6:K$505,K450)&gt;1,"Fix: same vendor bill and rate twice","OK"))))))))))))))</f>
        <v/>
      </c>
    </row>
    <row r="451">
      <c r="A451" s="30" t="n"/>
      <c r="B451" s="31" t="n"/>
      <c r="C451" s="31" t="n"/>
      <c r="D451" s="31" t="n"/>
      <c r="E451" s="31" t="n"/>
      <c r="F451" s="31" t="n"/>
      <c r="G451" s="31" t="n"/>
      <c r="H451" s="31" t="n"/>
      <c r="I451" s="31" t="n"/>
      <c r="J451" s="32" t="n"/>
      <c r="K451" s="31" t="n"/>
      <c r="L451" s="33">
        <f>IF(OR(J451="",K451="",BizState="",F451=""),"",IF(F451=BizState,0,ROUND(J451*K451/100,2)))</f>
        <v/>
      </c>
      <c r="M451" s="33">
        <f>IF(OR(J451="",K451="",BizState="",F451=""),"",IF(F451=BizState,ROUND(J451*K451/200,2),0))</f>
        <v/>
      </c>
      <c r="N451" s="33">
        <f>IF(M451="","",M451)</f>
        <v/>
      </c>
      <c r="O451" s="32" t="n"/>
      <c r="P451" s="31" t="n"/>
      <c r="Q451" s="33">
        <f>IF(OR(J451="",L451=""),"",J451+IF(P451="Yes",0,IF(O451&lt;&gt;"",O451,L451+M451+N451)))</f>
        <v/>
      </c>
      <c r="R451" s="32" t="n"/>
      <c r="S451" s="31" t="n"/>
      <c r="T451" s="31" t="n"/>
      <c r="U451" s="31" t="n"/>
      <c r="V451" s="31" t="n"/>
      <c r="W451" s="34">
        <f>IF(AND(A451="",B451="",C451="",J451=""),"",IF(LEFT(U451,7)="EXAMPLE","Example row",IF(BizState="","Fix: choose your state on Start here",IF(A451="","Fix: add the date",IF(B451="","Fix: add the bill number",IF(C451="","Fix: add the vendor",IF(F451="","Fix: pick the vendor's state",IF(G451="","Fix: pick what it was for",IF(J451="","Fix: add the taxable value",IF(K451="","Fix: pick the GST rate (0 if none)",IF(AND(D451&lt;&gt;"",LEN(D451)&lt;&gt;15),"Fix: GSTIN must have 15 characters",IF(AND(E451&lt;&gt;"",LEN(E451)&lt;&gt;10),"Fix: PAN must have 10 characters",IF(AND(O451&lt;&gt;"",ABS(O451-(L451+M451+N451))&gt;1),"OK, but GST on the bill differs from the rate",IF(COUNTIFS(C$6:C$505,C451,B$6:B$505,B451,K$6:K$505,K451)&gt;1,"Fix: same vendor bill and rate twice","OK"))))))))))))))</f>
        <v/>
      </c>
    </row>
    <row r="452">
      <c r="A452" s="30" t="n"/>
      <c r="B452" s="31" t="n"/>
      <c r="C452" s="31" t="n"/>
      <c r="D452" s="31" t="n"/>
      <c r="E452" s="31" t="n"/>
      <c r="F452" s="31" t="n"/>
      <c r="G452" s="31" t="n"/>
      <c r="H452" s="31" t="n"/>
      <c r="I452" s="31" t="n"/>
      <c r="J452" s="32" t="n"/>
      <c r="K452" s="31" t="n"/>
      <c r="L452" s="33">
        <f>IF(OR(J452="",K452="",BizState="",F452=""),"",IF(F452=BizState,0,ROUND(J452*K452/100,2)))</f>
        <v/>
      </c>
      <c r="M452" s="33">
        <f>IF(OR(J452="",K452="",BizState="",F452=""),"",IF(F452=BizState,ROUND(J452*K452/200,2),0))</f>
        <v/>
      </c>
      <c r="N452" s="33">
        <f>IF(M452="","",M452)</f>
        <v/>
      </c>
      <c r="O452" s="32" t="n"/>
      <c r="P452" s="31" t="n"/>
      <c r="Q452" s="33">
        <f>IF(OR(J452="",L452=""),"",J452+IF(P452="Yes",0,IF(O452&lt;&gt;"",O452,L452+M452+N452)))</f>
        <v/>
      </c>
      <c r="R452" s="32" t="n"/>
      <c r="S452" s="31" t="n"/>
      <c r="T452" s="31" t="n"/>
      <c r="U452" s="31" t="n"/>
      <c r="V452" s="31" t="n"/>
      <c r="W452" s="34">
        <f>IF(AND(A452="",B452="",C452="",J452=""),"",IF(LEFT(U452,7)="EXAMPLE","Example row",IF(BizState="","Fix: choose your state on Start here",IF(A452="","Fix: add the date",IF(B452="","Fix: add the bill number",IF(C452="","Fix: add the vendor",IF(F452="","Fix: pick the vendor's state",IF(G452="","Fix: pick what it was for",IF(J452="","Fix: add the taxable value",IF(K452="","Fix: pick the GST rate (0 if none)",IF(AND(D452&lt;&gt;"",LEN(D452)&lt;&gt;15),"Fix: GSTIN must have 15 characters",IF(AND(E452&lt;&gt;"",LEN(E452)&lt;&gt;10),"Fix: PAN must have 10 characters",IF(AND(O452&lt;&gt;"",ABS(O452-(L452+M452+N452))&gt;1),"OK, but GST on the bill differs from the rate",IF(COUNTIFS(C$6:C$505,C452,B$6:B$505,B452,K$6:K$505,K452)&gt;1,"Fix: same vendor bill and rate twice","OK"))))))))))))))</f>
        <v/>
      </c>
    </row>
    <row r="453">
      <c r="A453" s="30" t="n"/>
      <c r="B453" s="31" t="n"/>
      <c r="C453" s="31" t="n"/>
      <c r="D453" s="31" t="n"/>
      <c r="E453" s="31" t="n"/>
      <c r="F453" s="31" t="n"/>
      <c r="G453" s="31" t="n"/>
      <c r="H453" s="31" t="n"/>
      <c r="I453" s="31" t="n"/>
      <c r="J453" s="32" t="n"/>
      <c r="K453" s="31" t="n"/>
      <c r="L453" s="33">
        <f>IF(OR(J453="",K453="",BizState="",F453=""),"",IF(F453=BizState,0,ROUND(J453*K453/100,2)))</f>
        <v/>
      </c>
      <c r="M453" s="33">
        <f>IF(OR(J453="",K453="",BizState="",F453=""),"",IF(F453=BizState,ROUND(J453*K453/200,2),0))</f>
        <v/>
      </c>
      <c r="N453" s="33">
        <f>IF(M453="","",M453)</f>
        <v/>
      </c>
      <c r="O453" s="32" t="n"/>
      <c r="P453" s="31" t="n"/>
      <c r="Q453" s="33">
        <f>IF(OR(J453="",L453=""),"",J453+IF(P453="Yes",0,IF(O453&lt;&gt;"",O453,L453+M453+N453)))</f>
        <v/>
      </c>
      <c r="R453" s="32" t="n"/>
      <c r="S453" s="31" t="n"/>
      <c r="T453" s="31" t="n"/>
      <c r="U453" s="31" t="n"/>
      <c r="V453" s="31" t="n"/>
      <c r="W453" s="34">
        <f>IF(AND(A453="",B453="",C453="",J453=""),"",IF(LEFT(U453,7)="EXAMPLE","Example row",IF(BizState="","Fix: choose your state on Start here",IF(A453="","Fix: add the date",IF(B453="","Fix: add the bill number",IF(C453="","Fix: add the vendor",IF(F453="","Fix: pick the vendor's state",IF(G453="","Fix: pick what it was for",IF(J453="","Fix: add the taxable value",IF(K453="","Fix: pick the GST rate (0 if none)",IF(AND(D453&lt;&gt;"",LEN(D453)&lt;&gt;15),"Fix: GSTIN must have 15 characters",IF(AND(E453&lt;&gt;"",LEN(E453)&lt;&gt;10),"Fix: PAN must have 10 characters",IF(AND(O453&lt;&gt;"",ABS(O453-(L453+M453+N453))&gt;1),"OK, but GST on the bill differs from the rate",IF(COUNTIFS(C$6:C$505,C453,B$6:B$505,B453,K$6:K$505,K453)&gt;1,"Fix: same vendor bill and rate twice","OK"))))))))))))))</f>
        <v/>
      </c>
    </row>
    <row r="454">
      <c r="A454" s="30" t="n"/>
      <c r="B454" s="31" t="n"/>
      <c r="C454" s="31" t="n"/>
      <c r="D454" s="31" t="n"/>
      <c r="E454" s="31" t="n"/>
      <c r="F454" s="31" t="n"/>
      <c r="G454" s="31" t="n"/>
      <c r="H454" s="31" t="n"/>
      <c r="I454" s="31" t="n"/>
      <c r="J454" s="32" t="n"/>
      <c r="K454" s="31" t="n"/>
      <c r="L454" s="33">
        <f>IF(OR(J454="",K454="",BizState="",F454=""),"",IF(F454=BizState,0,ROUND(J454*K454/100,2)))</f>
        <v/>
      </c>
      <c r="M454" s="33">
        <f>IF(OR(J454="",K454="",BizState="",F454=""),"",IF(F454=BizState,ROUND(J454*K454/200,2),0))</f>
        <v/>
      </c>
      <c r="N454" s="33">
        <f>IF(M454="","",M454)</f>
        <v/>
      </c>
      <c r="O454" s="32" t="n"/>
      <c r="P454" s="31" t="n"/>
      <c r="Q454" s="33">
        <f>IF(OR(J454="",L454=""),"",J454+IF(P454="Yes",0,IF(O454&lt;&gt;"",O454,L454+M454+N454)))</f>
        <v/>
      </c>
      <c r="R454" s="32" t="n"/>
      <c r="S454" s="31" t="n"/>
      <c r="T454" s="31" t="n"/>
      <c r="U454" s="31" t="n"/>
      <c r="V454" s="31" t="n"/>
      <c r="W454" s="34">
        <f>IF(AND(A454="",B454="",C454="",J454=""),"",IF(LEFT(U454,7)="EXAMPLE","Example row",IF(BizState="","Fix: choose your state on Start here",IF(A454="","Fix: add the date",IF(B454="","Fix: add the bill number",IF(C454="","Fix: add the vendor",IF(F454="","Fix: pick the vendor's state",IF(G454="","Fix: pick what it was for",IF(J454="","Fix: add the taxable value",IF(K454="","Fix: pick the GST rate (0 if none)",IF(AND(D454&lt;&gt;"",LEN(D454)&lt;&gt;15),"Fix: GSTIN must have 15 characters",IF(AND(E454&lt;&gt;"",LEN(E454)&lt;&gt;10),"Fix: PAN must have 10 characters",IF(AND(O454&lt;&gt;"",ABS(O454-(L454+M454+N454))&gt;1),"OK, but GST on the bill differs from the rate",IF(COUNTIFS(C$6:C$505,C454,B$6:B$505,B454,K$6:K$505,K454)&gt;1,"Fix: same vendor bill and rate twice","OK"))))))))))))))</f>
        <v/>
      </c>
    </row>
    <row r="455">
      <c r="A455" s="30" t="n"/>
      <c r="B455" s="31" t="n"/>
      <c r="C455" s="31" t="n"/>
      <c r="D455" s="31" t="n"/>
      <c r="E455" s="31" t="n"/>
      <c r="F455" s="31" t="n"/>
      <c r="G455" s="31" t="n"/>
      <c r="H455" s="31" t="n"/>
      <c r="I455" s="31" t="n"/>
      <c r="J455" s="32" t="n"/>
      <c r="K455" s="31" t="n"/>
      <c r="L455" s="33">
        <f>IF(OR(J455="",K455="",BizState="",F455=""),"",IF(F455=BizState,0,ROUND(J455*K455/100,2)))</f>
        <v/>
      </c>
      <c r="M455" s="33">
        <f>IF(OR(J455="",K455="",BizState="",F455=""),"",IF(F455=BizState,ROUND(J455*K455/200,2),0))</f>
        <v/>
      </c>
      <c r="N455" s="33">
        <f>IF(M455="","",M455)</f>
        <v/>
      </c>
      <c r="O455" s="32" t="n"/>
      <c r="P455" s="31" t="n"/>
      <c r="Q455" s="33">
        <f>IF(OR(J455="",L455=""),"",J455+IF(P455="Yes",0,IF(O455&lt;&gt;"",O455,L455+M455+N455)))</f>
        <v/>
      </c>
      <c r="R455" s="32" t="n"/>
      <c r="S455" s="31" t="n"/>
      <c r="T455" s="31" t="n"/>
      <c r="U455" s="31" t="n"/>
      <c r="V455" s="31" t="n"/>
      <c r="W455" s="34">
        <f>IF(AND(A455="",B455="",C455="",J455=""),"",IF(LEFT(U455,7)="EXAMPLE","Example row",IF(BizState="","Fix: choose your state on Start here",IF(A455="","Fix: add the date",IF(B455="","Fix: add the bill number",IF(C455="","Fix: add the vendor",IF(F455="","Fix: pick the vendor's state",IF(G455="","Fix: pick what it was for",IF(J455="","Fix: add the taxable value",IF(K455="","Fix: pick the GST rate (0 if none)",IF(AND(D455&lt;&gt;"",LEN(D455)&lt;&gt;15),"Fix: GSTIN must have 15 characters",IF(AND(E455&lt;&gt;"",LEN(E455)&lt;&gt;10),"Fix: PAN must have 10 characters",IF(AND(O455&lt;&gt;"",ABS(O455-(L455+M455+N455))&gt;1),"OK, but GST on the bill differs from the rate",IF(COUNTIFS(C$6:C$505,C455,B$6:B$505,B455,K$6:K$505,K455)&gt;1,"Fix: same vendor bill and rate twice","OK"))))))))))))))</f>
        <v/>
      </c>
    </row>
    <row r="456">
      <c r="A456" s="30" t="n"/>
      <c r="B456" s="31" t="n"/>
      <c r="C456" s="31" t="n"/>
      <c r="D456" s="31" t="n"/>
      <c r="E456" s="31" t="n"/>
      <c r="F456" s="31" t="n"/>
      <c r="G456" s="31" t="n"/>
      <c r="H456" s="31" t="n"/>
      <c r="I456" s="31" t="n"/>
      <c r="J456" s="32" t="n"/>
      <c r="K456" s="31" t="n"/>
      <c r="L456" s="33">
        <f>IF(OR(J456="",K456="",BizState="",F456=""),"",IF(F456=BizState,0,ROUND(J456*K456/100,2)))</f>
        <v/>
      </c>
      <c r="M456" s="33">
        <f>IF(OR(J456="",K456="",BizState="",F456=""),"",IF(F456=BizState,ROUND(J456*K456/200,2),0))</f>
        <v/>
      </c>
      <c r="N456" s="33">
        <f>IF(M456="","",M456)</f>
        <v/>
      </c>
      <c r="O456" s="32" t="n"/>
      <c r="P456" s="31" t="n"/>
      <c r="Q456" s="33">
        <f>IF(OR(J456="",L456=""),"",J456+IF(P456="Yes",0,IF(O456&lt;&gt;"",O456,L456+M456+N456)))</f>
        <v/>
      </c>
      <c r="R456" s="32" t="n"/>
      <c r="S456" s="31" t="n"/>
      <c r="T456" s="31" t="n"/>
      <c r="U456" s="31" t="n"/>
      <c r="V456" s="31" t="n"/>
      <c r="W456" s="34">
        <f>IF(AND(A456="",B456="",C456="",J456=""),"",IF(LEFT(U456,7)="EXAMPLE","Example row",IF(BizState="","Fix: choose your state on Start here",IF(A456="","Fix: add the date",IF(B456="","Fix: add the bill number",IF(C456="","Fix: add the vendor",IF(F456="","Fix: pick the vendor's state",IF(G456="","Fix: pick what it was for",IF(J456="","Fix: add the taxable value",IF(K456="","Fix: pick the GST rate (0 if none)",IF(AND(D456&lt;&gt;"",LEN(D456)&lt;&gt;15),"Fix: GSTIN must have 15 characters",IF(AND(E456&lt;&gt;"",LEN(E456)&lt;&gt;10),"Fix: PAN must have 10 characters",IF(AND(O456&lt;&gt;"",ABS(O456-(L456+M456+N456))&gt;1),"OK, but GST on the bill differs from the rate",IF(COUNTIFS(C$6:C$505,C456,B$6:B$505,B456,K$6:K$505,K456)&gt;1,"Fix: same vendor bill and rate twice","OK"))))))))))))))</f>
        <v/>
      </c>
    </row>
    <row r="457">
      <c r="A457" s="30" t="n"/>
      <c r="B457" s="31" t="n"/>
      <c r="C457" s="31" t="n"/>
      <c r="D457" s="31" t="n"/>
      <c r="E457" s="31" t="n"/>
      <c r="F457" s="31" t="n"/>
      <c r="G457" s="31" t="n"/>
      <c r="H457" s="31" t="n"/>
      <c r="I457" s="31" t="n"/>
      <c r="J457" s="32" t="n"/>
      <c r="K457" s="31" t="n"/>
      <c r="L457" s="33">
        <f>IF(OR(J457="",K457="",BizState="",F457=""),"",IF(F457=BizState,0,ROUND(J457*K457/100,2)))</f>
        <v/>
      </c>
      <c r="M457" s="33">
        <f>IF(OR(J457="",K457="",BizState="",F457=""),"",IF(F457=BizState,ROUND(J457*K457/200,2),0))</f>
        <v/>
      </c>
      <c r="N457" s="33">
        <f>IF(M457="","",M457)</f>
        <v/>
      </c>
      <c r="O457" s="32" t="n"/>
      <c r="P457" s="31" t="n"/>
      <c r="Q457" s="33">
        <f>IF(OR(J457="",L457=""),"",J457+IF(P457="Yes",0,IF(O457&lt;&gt;"",O457,L457+M457+N457)))</f>
        <v/>
      </c>
      <c r="R457" s="32" t="n"/>
      <c r="S457" s="31" t="n"/>
      <c r="T457" s="31" t="n"/>
      <c r="U457" s="31" t="n"/>
      <c r="V457" s="31" t="n"/>
      <c r="W457" s="34">
        <f>IF(AND(A457="",B457="",C457="",J457=""),"",IF(LEFT(U457,7)="EXAMPLE","Example row",IF(BizState="","Fix: choose your state on Start here",IF(A457="","Fix: add the date",IF(B457="","Fix: add the bill number",IF(C457="","Fix: add the vendor",IF(F457="","Fix: pick the vendor's state",IF(G457="","Fix: pick what it was for",IF(J457="","Fix: add the taxable value",IF(K457="","Fix: pick the GST rate (0 if none)",IF(AND(D457&lt;&gt;"",LEN(D457)&lt;&gt;15),"Fix: GSTIN must have 15 characters",IF(AND(E457&lt;&gt;"",LEN(E457)&lt;&gt;10),"Fix: PAN must have 10 characters",IF(AND(O457&lt;&gt;"",ABS(O457-(L457+M457+N457))&gt;1),"OK, but GST on the bill differs from the rate",IF(COUNTIFS(C$6:C$505,C457,B$6:B$505,B457,K$6:K$505,K457)&gt;1,"Fix: same vendor bill and rate twice","OK"))))))))))))))</f>
        <v/>
      </c>
    </row>
    <row r="458">
      <c r="A458" s="30" t="n"/>
      <c r="B458" s="31" t="n"/>
      <c r="C458" s="31" t="n"/>
      <c r="D458" s="31" t="n"/>
      <c r="E458" s="31" t="n"/>
      <c r="F458" s="31" t="n"/>
      <c r="G458" s="31" t="n"/>
      <c r="H458" s="31" t="n"/>
      <c r="I458" s="31" t="n"/>
      <c r="J458" s="32" t="n"/>
      <c r="K458" s="31" t="n"/>
      <c r="L458" s="33">
        <f>IF(OR(J458="",K458="",BizState="",F458=""),"",IF(F458=BizState,0,ROUND(J458*K458/100,2)))</f>
        <v/>
      </c>
      <c r="M458" s="33">
        <f>IF(OR(J458="",K458="",BizState="",F458=""),"",IF(F458=BizState,ROUND(J458*K458/200,2),0))</f>
        <v/>
      </c>
      <c r="N458" s="33">
        <f>IF(M458="","",M458)</f>
        <v/>
      </c>
      <c r="O458" s="32" t="n"/>
      <c r="P458" s="31" t="n"/>
      <c r="Q458" s="33">
        <f>IF(OR(J458="",L458=""),"",J458+IF(P458="Yes",0,IF(O458&lt;&gt;"",O458,L458+M458+N458)))</f>
        <v/>
      </c>
      <c r="R458" s="32" t="n"/>
      <c r="S458" s="31" t="n"/>
      <c r="T458" s="31" t="n"/>
      <c r="U458" s="31" t="n"/>
      <c r="V458" s="31" t="n"/>
      <c r="W458" s="34">
        <f>IF(AND(A458="",B458="",C458="",J458=""),"",IF(LEFT(U458,7)="EXAMPLE","Example row",IF(BizState="","Fix: choose your state on Start here",IF(A458="","Fix: add the date",IF(B458="","Fix: add the bill number",IF(C458="","Fix: add the vendor",IF(F458="","Fix: pick the vendor's state",IF(G458="","Fix: pick what it was for",IF(J458="","Fix: add the taxable value",IF(K458="","Fix: pick the GST rate (0 if none)",IF(AND(D458&lt;&gt;"",LEN(D458)&lt;&gt;15),"Fix: GSTIN must have 15 characters",IF(AND(E458&lt;&gt;"",LEN(E458)&lt;&gt;10),"Fix: PAN must have 10 characters",IF(AND(O458&lt;&gt;"",ABS(O458-(L458+M458+N458))&gt;1),"OK, but GST on the bill differs from the rate",IF(COUNTIFS(C$6:C$505,C458,B$6:B$505,B458,K$6:K$505,K458)&gt;1,"Fix: same vendor bill and rate twice","OK"))))))))))))))</f>
        <v/>
      </c>
    </row>
    <row r="459">
      <c r="A459" s="30" t="n"/>
      <c r="B459" s="31" t="n"/>
      <c r="C459" s="31" t="n"/>
      <c r="D459" s="31" t="n"/>
      <c r="E459" s="31" t="n"/>
      <c r="F459" s="31" t="n"/>
      <c r="G459" s="31" t="n"/>
      <c r="H459" s="31" t="n"/>
      <c r="I459" s="31" t="n"/>
      <c r="J459" s="32" t="n"/>
      <c r="K459" s="31" t="n"/>
      <c r="L459" s="33">
        <f>IF(OR(J459="",K459="",BizState="",F459=""),"",IF(F459=BizState,0,ROUND(J459*K459/100,2)))</f>
        <v/>
      </c>
      <c r="M459" s="33">
        <f>IF(OR(J459="",K459="",BizState="",F459=""),"",IF(F459=BizState,ROUND(J459*K459/200,2),0))</f>
        <v/>
      </c>
      <c r="N459" s="33">
        <f>IF(M459="","",M459)</f>
        <v/>
      </c>
      <c r="O459" s="32" t="n"/>
      <c r="P459" s="31" t="n"/>
      <c r="Q459" s="33">
        <f>IF(OR(J459="",L459=""),"",J459+IF(P459="Yes",0,IF(O459&lt;&gt;"",O459,L459+M459+N459)))</f>
        <v/>
      </c>
      <c r="R459" s="32" t="n"/>
      <c r="S459" s="31" t="n"/>
      <c r="T459" s="31" t="n"/>
      <c r="U459" s="31" t="n"/>
      <c r="V459" s="31" t="n"/>
      <c r="W459" s="34">
        <f>IF(AND(A459="",B459="",C459="",J459=""),"",IF(LEFT(U459,7)="EXAMPLE","Example row",IF(BizState="","Fix: choose your state on Start here",IF(A459="","Fix: add the date",IF(B459="","Fix: add the bill number",IF(C459="","Fix: add the vendor",IF(F459="","Fix: pick the vendor's state",IF(G459="","Fix: pick what it was for",IF(J459="","Fix: add the taxable value",IF(K459="","Fix: pick the GST rate (0 if none)",IF(AND(D459&lt;&gt;"",LEN(D459)&lt;&gt;15),"Fix: GSTIN must have 15 characters",IF(AND(E459&lt;&gt;"",LEN(E459)&lt;&gt;10),"Fix: PAN must have 10 characters",IF(AND(O459&lt;&gt;"",ABS(O459-(L459+M459+N459))&gt;1),"OK, but GST on the bill differs from the rate",IF(COUNTIFS(C$6:C$505,C459,B$6:B$505,B459,K$6:K$505,K459)&gt;1,"Fix: same vendor bill and rate twice","OK"))))))))))))))</f>
        <v/>
      </c>
    </row>
    <row r="460">
      <c r="A460" s="30" t="n"/>
      <c r="B460" s="31" t="n"/>
      <c r="C460" s="31" t="n"/>
      <c r="D460" s="31" t="n"/>
      <c r="E460" s="31" t="n"/>
      <c r="F460" s="31" t="n"/>
      <c r="G460" s="31" t="n"/>
      <c r="H460" s="31" t="n"/>
      <c r="I460" s="31" t="n"/>
      <c r="J460" s="32" t="n"/>
      <c r="K460" s="31" t="n"/>
      <c r="L460" s="33">
        <f>IF(OR(J460="",K460="",BizState="",F460=""),"",IF(F460=BizState,0,ROUND(J460*K460/100,2)))</f>
        <v/>
      </c>
      <c r="M460" s="33">
        <f>IF(OR(J460="",K460="",BizState="",F460=""),"",IF(F460=BizState,ROUND(J460*K460/200,2),0))</f>
        <v/>
      </c>
      <c r="N460" s="33">
        <f>IF(M460="","",M460)</f>
        <v/>
      </c>
      <c r="O460" s="32" t="n"/>
      <c r="P460" s="31" t="n"/>
      <c r="Q460" s="33">
        <f>IF(OR(J460="",L460=""),"",J460+IF(P460="Yes",0,IF(O460&lt;&gt;"",O460,L460+M460+N460)))</f>
        <v/>
      </c>
      <c r="R460" s="32" t="n"/>
      <c r="S460" s="31" t="n"/>
      <c r="T460" s="31" t="n"/>
      <c r="U460" s="31" t="n"/>
      <c r="V460" s="31" t="n"/>
      <c r="W460" s="34">
        <f>IF(AND(A460="",B460="",C460="",J460=""),"",IF(LEFT(U460,7)="EXAMPLE","Example row",IF(BizState="","Fix: choose your state on Start here",IF(A460="","Fix: add the date",IF(B460="","Fix: add the bill number",IF(C460="","Fix: add the vendor",IF(F460="","Fix: pick the vendor's state",IF(G460="","Fix: pick what it was for",IF(J460="","Fix: add the taxable value",IF(K460="","Fix: pick the GST rate (0 if none)",IF(AND(D460&lt;&gt;"",LEN(D460)&lt;&gt;15),"Fix: GSTIN must have 15 characters",IF(AND(E460&lt;&gt;"",LEN(E460)&lt;&gt;10),"Fix: PAN must have 10 characters",IF(AND(O460&lt;&gt;"",ABS(O460-(L460+M460+N460))&gt;1),"OK, but GST on the bill differs from the rate",IF(COUNTIFS(C$6:C$505,C460,B$6:B$505,B460,K$6:K$505,K460)&gt;1,"Fix: same vendor bill and rate twice","OK"))))))))))))))</f>
        <v/>
      </c>
    </row>
    <row r="461">
      <c r="A461" s="30" t="n"/>
      <c r="B461" s="31" t="n"/>
      <c r="C461" s="31" t="n"/>
      <c r="D461" s="31" t="n"/>
      <c r="E461" s="31" t="n"/>
      <c r="F461" s="31" t="n"/>
      <c r="G461" s="31" t="n"/>
      <c r="H461" s="31" t="n"/>
      <c r="I461" s="31" t="n"/>
      <c r="J461" s="32" t="n"/>
      <c r="K461" s="31" t="n"/>
      <c r="L461" s="33">
        <f>IF(OR(J461="",K461="",BizState="",F461=""),"",IF(F461=BizState,0,ROUND(J461*K461/100,2)))</f>
        <v/>
      </c>
      <c r="M461" s="33">
        <f>IF(OR(J461="",K461="",BizState="",F461=""),"",IF(F461=BizState,ROUND(J461*K461/200,2),0))</f>
        <v/>
      </c>
      <c r="N461" s="33">
        <f>IF(M461="","",M461)</f>
        <v/>
      </c>
      <c r="O461" s="32" t="n"/>
      <c r="P461" s="31" t="n"/>
      <c r="Q461" s="33">
        <f>IF(OR(J461="",L461=""),"",J461+IF(P461="Yes",0,IF(O461&lt;&gt;"",O461,L461+M461+N461)))</f>
        <v/>
      </c>
      <c r="R461" s="32" t="n"/>
      <c r="S461" s="31" t="n"/>
      <c r="T461" s="31" t="n"/>
      <c r="U461" s="31" t="n"/>
      <c r="V461" s="31" t="n"/>
      <c r="W461" s="34">
        <f>IF(AND(A461="",B461="",C461="",J461=""),"",IF(LEFT(U461,7)="EXAMPLE","Example row",IF(BizState="","Fix: choose your state on Start here",IF(A461="","Fix: add the date",IF(B461="","Fix: add the bill number",IF(C461="","Fix: add the vendor",IF(F461="","Fix: pick the vendor's state",IF(G461="","Fix: pick what it was for",IF(J461="","Fix: add the taxable value",IF(K461="","Fix: pick the GST rate (0 if none)",IF(AND(D461&lt;&gt;"",LEN(D461)&lt;&gt;15),"Fix: GSTIN must have 15 characters",IF(AND(E461&lt;&gt;"",LEN(E461)&lt;&gt;10),"Fix: PAN must have 10 characters",IF(AND(O461&lt;&gt;"",ABS(O461-(L461+M461+N461))&gt;1),"OK, but GST on the bill differs from the rate",IF(COUNTIFS(C$6:C$505,C461,B$6:B$505,B461,K$6:K$505,K461)&gt;1,"Fix: same vendor bill and rate twice","OK"))))))))))))))</f>
        <v/>
      </c>
    </row>
    <row r="462">
      <c r="A462" s="30" t="n"/>
      <c r="B462" s="31" t="n"/>
      <c r="C462" s="31" t="n"/>
      <c r="D462" s="31" t="n"/>
      <c r="E462" s="31" t="n"/>
      <c r="F462" s="31" t="n"/>
      <c r="G462" s="31" t="n"/>
      <c r="H462" s="31" t="n"/>
      <c r="I462" s="31" t="n"/>
      <c r="J462" s="32" t="n"/>
      <c r="K462" s="31" t="n"/>
      <c r="L462" s="33">
        <f>IF(OR(J462="",K462="",BizState="",F462=""),"",IF(F462=BizState,0,ROUND(J462*K462/100,2)))</f>
        <v/>
      </c>
      <c r="M462" s="33">
        <f>IF(OR(J462="",K462="",BizState="",F462=""),"",IF(F462=BizState,ROUND(J462*K462/200,2),0))</f>
        <v/>
      </c>
      <c r="N462" s="33">
        <f>IF(M462="","",M462)</f>
        <v/>
      </c>
      <c r="O462" s="32" t="n"/>
      <c r="P462" s="31" t="n"/>
      <c r="Q462" s="33">
        <f>IF(OR(J462="",L462=""),"",J462+IF(P462="Yes",0,IF(O462&lt;&gt;"",O462,L462+M462+N462)))</f>
        <v/>
      </c>
      <c r="R462" s="32" t="n"/>
      <c r="S462" s="31" t="n"/>
      <c r="T462" s="31" t="n"/>
      <c r="U462" s="31" t="n"/>
      <c r="V462" s="31" t="n"/>
      <c r="W462" s="34">
        <f>IF(AND(A462="",B462="",C462="",J462=""),"",IF(LEFT(U462,7)="EXAMPLE","Example row",IF(BizState="","Fix: choose your state on Start here",IF(A462="","Fix: add the date",IF(B462="","Fix: add the bill number",IF(C462="","Fix: add the vendor",IF(F462="","Fix: pick the vendor's state",IF(G462="","Fix: pick what it was for",IF(J462="","Fix: add the taxable value",IF(K462="","Fix: pick the GST rate (0 if none)",IF(AND(D462&lt;&gt;"",LEN(D462)&lt;&gt;15),"Fix: GSTIN must have 15 characters",IF(AND(E462&lt;&gt;"",LEN(E462)&lt;&gt;10),"Fix: PAN must have 10 characters",IF(AND(O462&lt;&gt;"",ABS(O462-(L462+M462+N462))&gt;1),"OK, but GST on the bill differs from the rate",IF(COUNTIFS(C$6:C$505,C462,B$6:B$505,B462,K$6:K$505,K462)&gt;1,"Fix: same vendor bill and rate twice","OK"))))))))))))))</f>
        <v/>
      </c>
    </row>
    <row r="463">
      <c r="A463" s="30" t="n"/>
      <c r="B463" s="31" t="n"/>
      <c r="C463" s="31" t="n"/>
      <c r="D463" s="31" t="n"/>
      <c r="E463" s="31" t="n"/>
      <c r="F463" s="31" t="n"/>
      <c r="G463" s="31" t="n"/>
      <c r="H463" s="31" t="n"/>
      <c r="I463" s="31" t="n"/>
      <c r="J463" s="32" t="n"/>
      <c r="K463" s="31" t="n"/>
      <c r="L463" s="33">
        <f>IF(OR(J463="",K463="",BizState="",F463=""),"",IF(F463=BizState,0,ROUND(J463*K463/100,2)))</f>
        <v/>
      </c>
      <c r="M463" s="33">
        <f>IF(OR(J463="",K463="",BizState="",F463=""),"",IF(F463=BizState,ROUND(J463*K463/200,2),0))</f>
        <v/>
      </c>
      <c r="N463" s="33">
        <f>IF(M463="","",M463)</f>
        <v/>
      </c>
      <c r="O463" s="32" t="n"/>
      <c r="P463" s="31" t="n"/>
      <c r="Q463" s="33">
        <f>IF(OR(J463="",L463=""),"",J463+IF(P463="Yes",0,IF(O463&lt;&gt;"",O463,L463+M463+N463)))</f>
        <v/>
      </c>
      <c r="R463" s="32" t="n"/>
      <c r="S463" s="31" t="n"/>
      <c r="T463" s="31" t="n"/>
      <c r="U463" s="31" t="n"/>
      <c r="V463" s="31" t="n"/>
      <c r="W463" s="34">
        <f>IF(AND(A463="",B463="",C463="",J463=""),"",IF(LEFT(U463,7)="EXAMPLE","Example row",IF(BizState="","Fix: choose your state on Start here",IF(A463="","Fix: add the date",IF(B463="","Fix: add the bill number",IF(C463="","Fix: add the vendor",IF(F463="","Fix: pick the vendor's state",IF(G463="","Fix: pick what it was for",IF(J463="","Fix: add the taxable value",IF(K463="","Fix: pick the GST rate (0 if none)",IF(AND(D463&lt;&gt;"",LEN(D463)&lt;&gt;15),"Fix: GSTIN must have 15 characters",IF(AND(E463&lt;&gt;"",LEN(E463)&lt;&gt;10),"Fix: PAN must have 10 characters",IF(AND(O463&lt;&gt;"",ABS(O463-(L463+M463+N463))&gt;1),"OK, but GST on the bill differs from the rate",IF(COUNTIFS(C$6:C$505,C463,B$6:B$505,B463,K$6:K$505,K463)&gt;1,"Fix: same vendor bill and rate twice","OK"))))))))))))))</f>
        <v/>
      </c>
    </row>
    <row r="464">
      <c r="A464" s="30" t="n"/>
      <c r="B464" s="31" t="n"/>
      <c r="C464" s="31" t="n"/>
      <c r="D464" s="31" t="n"/>
      <c r="E464" s="31" t="n"/>
      <c r="F464" s="31" t="n"/>
      <c r="G464" s="31" t="n"/>
      <c r="H464" s="31" t="n"/>
      <c r="I464" s="31" t="n"/>
      <c r="J464" s="32" t="n"/>
      <c r="K464" s="31" t="n"/>
      <c r="L464" s="33">
        <f>IF(OR(J464="",K464="",BizState="",F464=""),"",IF(F464=BizState,0,ROUND(J464*K464/100,2)))</f>
        <v/>
      </c>
      <c r="M464" s="33">
        <f>IF(OR(J464="",K464="",BizState="",F464=""),"",IF(F464=BizState,ROUND(J464*K464/200,2),0))</f>
        <v/>
      </c>
      <c r="N464" s="33">
        <f>IF(M464="","",M464)</f>
        <v/>
      </c>
      <c r="O464" s="32" t="n"/>
      <c r="P464" s="31" t="n"/>
      <c r="Q464" s="33">
        <f>IF(OR(J464="",L464=""),"",J464+IF(P464="Yes",0,IF(O464&lt;&gt;"",O464,L464+M464+N464)))</f>
        <v/>
      </c>
      <c r="R464" s="32" t="n"/>
      <c r="S464" s="31" t="n"/>
      <c r="T464" s="31" t="n"/>
      <c r="U464" s="31" t="n"/>
      <c r="V464" s="31" t="n"/>
      <c r="W464" s="34">
        <f>IF(AND(A464="",B464="",C464="",J464=""),"",IF(LEFT(U464,7)="EXAMPLE","Example row",IF(BizState="","Fix: choose your state on Start here",IF(A464="","Fix: add the date",IF(B464="","Fix: add the bill number",IF(C464="","Fix: add the vendor",IF(F464="","Fix: pick the vendor's state",IF(G464="","Fix: pick what it was for",IF(J464="","Fix: add the taxable value",IF(K464="","Fix: pick the GST rate (0 if none)",IF(AND(D464&lt;&gt;"",LEN(D464)&lt;&gt;15),"Fix: GSTIN must have 15 characters",IF(AND(E464&lt;&gt;"",LEN(E464)&lt;&gt;10),"Fix: PAN must have 10 characters",IF(AND(O464&lt;&gt;"",ABS(O464-(L464+M464+N464))&gt;1),"OK, but GST on the bill differs from the rate",IF(COUNTIFS(C$6:C$505,C464,B$6:B$505,B464,K$6:K$505,K464)&gt;1,"Fix: same vendor bill and rate twice","OK"))))))))))))))</f>
        <v/>
      </c>
    </row>
    <row r="465">
      <c r="A465" s="30" t="n"/>
      <c r="B465" s="31" t="n"/>
      <c r="C465" s="31" t="n"/>
      <c r="D465" s="31" t="n"/>
      <c r="E465" s="31" t="n"/>
      <c r="F465" s="31" t="n"/>
      <c r="G465" s="31" t="n"/>
      <c r="H465" s="31" t="n"/>
      <c r="I465" s="31" t="n"/>
      <c r="J465" s="32" t="n"/>
      <c r="K465" s="31" t="n"/>
      <c r="L465" s="33">
        <f>IF(OR(J465="",K465="",BizState="",F465=""),"",IF(F465=BizState,0,ROUND(J465*K465/100,2)))</f>
        <v/>
      </c>
      <c r="M465" s="33">
        <f>IF(OR(J465="",K465="",BizState="",F465=""),"",IF(F465=BizState,ROUND(J465*K465/200,2),0))</f>
        <v/>
      </c>
      <c r="N465" s="33">
        <f>IF(M465="","",M465)</f>
        <v/>
      </c>
      <c r="O465" s="32" t="n"/>
      <c r="P465" s="31" t="n"/>
      <c r="Q465" s="33">
        <f>IF(OR(J465="",L465=""),"",J465+IF(P465="Yes",0,IF(O465&lt;&gt;"",O465,L465+M465+N465)))</f>
        <v/>
      </c>
      <c r="R465" s="32" t="n"/>
      <c r="S465" s="31" t="n"/>
      <c r="T465" s="31" t="n"/>
      <c r="U465" s="31" t="n"/>
      <c r="V465" s="31" t="n"/>
      <c r="W465" s="34">
        <f>IF(AND(A465="",B465="",C465="",J465=""),"",IF(LEFT(U465,7)="EXAMPLE","Example row",IF(BizState="","Fix: choose your state on Start here",IF(A465="","Fix: add the date",IF(B465="","Fix: add the bill number",IF(C465="","Fix: add the vendor",IF(F465="","Fix: pick the vendor's state",IF(G465="","Fix: pick what it was for",IF(J465="","Fix: add the taxable value",IF(K465="","Fix: pick the GST rate (0 if none)",IF(AND(D465&lt;&gt;"",LEN(D465)&lt;&gt;15),"Fix: GSTIN must have 15 characters",IF(AND(E465&lt;&gt;"",LEN(E465)&lt;&gt;10),"Fix: PAN must have 10 characters",IF(AND(O465&lt;&gt;"",ABS(O465-(L465+M465+N465))&gt;1),"OK, but GST on the bill differs from the rate",IF(COUNTIFS(C$6:C$505,C465,B$6:B$505,B465,K$6:K$505,K465)&gt;1,"Fix: same vendor bill and rate twice","OK"))))))))))))))</f>
        <v/>
      </c>
    </row>
    <row r="466">
      <c r="A466" s="30" t="n"/>
      <c r="B466" s="31" t="n"/>
      <c r="C466" s="31" t="n"/>
      <c r="D466" s="31" t="n"/>
      <c r="E466" s="31" t="n"/>
      <c r="F466" s="31" t="n"/>
      <c r="G466" s="31" t="n"/>
      <c r="H466" s="31" t="n"/>
      <c r="I466" s="31" t="n"/>
      <c r="J466" s="32" t="n"/>
      <c r="K466" s="31" t="n"/>
      <c r="L466" s="33">
        <f>IF(OR(J466="",K466="",BizState="",F466=""),"",IF(F466=BizState,0,ROUND(J466*K466/100,2)))</f>
        <v/>
      </c>
      <c r="M466" s="33">
        <f>IF(OR(J466="",K466="",BizState="",F466=""),"",IF(F466=BizState,ROUND(J466*K466/200,2),0))</f>
        <v/>
      </c>
      <c r="N466" s="33">
        <f>IF(M466="","",M466)</f>
        <v/>
      </c>
      <c r="O466" s="32" t="n"/>
      <c r="P466" s="31" t="n"/>
      <c r="Q466" s="33">
        <f>IF(OR(J466="",L466=""),"",J466+IF(P466="Yes",0,IF(O466&lt;&gt;"",O466,L466+M466+N466)))</f>
        <v/>
      </c>
      <c r="R466" s="32" t="n"/>
      <c r="S466" s="31" t="n"/>
      <c r="T466" s="31" t="n"/>
      <c r="U466" s="31" t="n"/>
      <c r="V466" s="31" t="n"/>
      <c r="W466" s="34">
        <f>IF(AND(A466="",B466="",C466="",J466=""),"",IF(LEFT(U466,7)="EXAMPLE","Example row",IF(BizState="","Fix: choose your state on Start here",IF(A466="","Fix: add the date",IF(B466="","Fix: add the bill number",IF(C466="","Fix: add the vendor",IF(F466="","Fix: pick the vendor's state",IF(G466="","Fix: pick what it was for",IF(J466="","Fix: add the taxable value",IF(K466="","Fix: pick the GST rate (0 if none)",IF(AND(D466&lt;&gt;"",LEN(D466)&lt;&gt;15),"Fix: GSTIN must have 15 characters",IF(AND(E466&lt;&gt;"",LEN(E466)&lt;&gt;10),"Fix: PAN must have 10 characters",IF(AND(O466&lt;&gt;"",ABS(O466-(L466+M466+N466))&gt;1),"OK, but GST on the bill differs from the rate",IF(COUNTIFS(C$6:C$505,C466,B$6:B$505,B466,K$6:K$505,K466)&gt;1,"Fix: same vendor bill and rate twice","OK"))))))))))))))</f>
        <v/>
      </c>
    </row>
    <row r="467">
      <c r="A467" s="30" t="n"/>
      <c r="B467" s="31" t="n"/>
      <c r="C467" s="31" t="n"/>
      <c r="D467" s="31" t="n"/>
      <c r="E467" s="31" t="n"/>
      <c r="F467" s="31" t="n"/>
      <c r="G467" s="31" t="n"/>
      <c r="H467" s="31" t="n"/>
      <c r="I467" s="31" t="n"/>
      <c r="J467" s="32" t="n"/>
      <c r="K467" s="31" t="n"/>
      <c r="L467" s="33">
        <f>IF(OR(J467="",K467="",BizState="",F467=""),"",IF(F467=BizState,0,ROUND(J467*K467/100,2)))</f>
        <v/>
      </c>
      <c r="M467" s="33">
        <f>IF(OR(J467="",K467="",BizState="",F467=""),"",IF(F467=BizState,ROUND(J467*K467/200,2),0))</f>
        <v/>
      </c>
      <c r="N467" s="33">
        <f>IF(M467="","",M467)</f>
        <v/>
      </c>
      <c r="O467" s="32" t="n"/>
      <c r="P467" s="31" t="n"/>
      <c r="Q467" s="33">
        <f>IF(OR(J467="",L467=""),"",J467+IF(P467="Yes",0,IF(O467&lt;&gt;"",O467,L467+M467+N467)))</f>
        <v/>
      </c>
      <c r="R467" s="32" t="n"/>
      <c r="S467" s="31" t="n"/>
      <c r="T467" s="31" t="n"/>
      <c r="U467" s="31" t="n"/>
      <c r="V467" s="31" t="n"/>
      <c r="W467" s="34">
        <f>IF(AND(A467="",B467="",C467="",J467=""),"",IF(LEFT(U467,7)="EXAMPLE","Example row",IF(BizState="","Fix: choose your state on Start here",IF(A467="","Fix: add the date",IF(B467="","Fix: add the bill number",IF(C467="","Fix: add the vendor",IF(F467="","Fix: pick the vendor's state",IF(G467="","Fix: pick what it was for",IF(J467="","Fix: add the taxable value",IF(K467="","Fix: pick the GST rate (0 if none)",IF(AND(D467&lt;&gt;"",LEN(D467)&lt;&gt;15),"Fix: GSTIN must have 15 characters",IF(AND(E467&lt;&gt;"",LEN(E467)&lt;&gt;10),"Fix: PAN must have 10 characters",IF(AND(O467&lt;&gt;"",ABS(O467-(L467+M467+N467))&gt;1),"OK, but GST on the bill differs from the rate",IF(COUNTIFS(C$6:C$505,C467,B$6:B$505,B467,K$6:K$505,K467)&gt;1,"Fix: same vendor bill and rate twice","OK"))))))))))))))</f>
        <v/>
      </c>
    </row>
    <row r="468">
      <c r="A468" s="30" t="n"/>
      <c r="B468" s="31" t="n"/>
      <c r="C468" s="31" t="n"/>
      <c r="D468" s="31" t="n"/>
      <c r="E468" s="31" t="n"/>
      <c r="F468" s="31" t="n"/>
      <c r="G468" s="31" t="n"/>
      <c r="H468" s="31" t="n"/>
      <c r="I468" s="31" t="n"/>
      <c r="J468" s="32" t="n"/>
      <c r="K468" s="31" t="n"/>
      <c r="L468" s="33">
        <f>IF(OR(J468="",K468="",BizState="",F468=""),"",IF(F468=BizState,0,ROUND(J468*K468/100,2)))</f>
        <v/>
      </c>
      <c r="M468" s="33">
        <f>IF(OR(J468="",K468="",BizState="",F468=""),"",IF(F468=BizState,ROUND(J468*K468/200,2),0))</f>
        <v/>
      </c>
      <c r="N468" s="33">
        <f>IF(M468="","",M468)</f>
        <v/>
      </c>
      <c r="O468" s="32" t="n"/>
      <c r="P468" s="31" t="n"/>
      <c r="Q468" s="33">
        <f>IF(OR(J468="",L468=""),"",J468+IF(P468="Yes",0,IF(O468&lt;&gt;"",O468,L468+M468+N468)))</f>
        <v/>
      </c>
      <c r="R468" s="32" t="n"/>
      <c r="S468" s="31" t="n"/>
      <c r="T468" s="31" t="n"/>
      <c r="U468" s="31" t="n"/>
      <c r="V468" s="31" t="n"/>
      <c r="W468" s="34">
        <f>IF(AND(A468="",B468="",C468="",J468=""),"",IF(LEFT(U468,7)="EXAMPLE","Example row",IF(BizState="","Fix: choose your state on Start here",IF(A468="","Fix: add the date",IF(B468="","Fix: add the bill number",IF(C468="","Fix: add the vendor",IF(F468="","Fix: pick the vendor's state",IF(G468="","Fix: pick what it was for",IF(J468="","Fix: add the taxable value",IF(K468="","Fix: pick the GST rate (0 if none)",IF(AND(D468&lt;&gt;"",LEN(D468)&lt;&gt;15),"Fix: GSTIN must have 15 characters",IF(AND(E468&lt;&gt;"",LEN(E468)&lt;&gt;10),"Fix: PAN must have 10 characters",IF(AND(O468&lt;&gt;"",ABS(O468-(L468+M468+N468))&gt;1),"OK, but GST on the bill differs from the rate",IF(COUNTIFS(C$6:C$505,C468,B$6:B$505,B468,K$6:K$505,K468)&gt;1,"Fix: same vendor bill and rate twice","OK"))))))))))))))</f>
        <v/>
      </c>
    </row>
    <row r="469">
      <c r="A469" s="30" t="n"/>
      <c r="B469" s="31" t="n"/>
      <c r="C469" s="31" t="n"/>
      <c r="D469" s="31" t="n"/>
      <c r="E469" s="31" t="n"/>
      <c r="F469" s="31" t="n"/>
      <c r="G469" s="31" t="n"/>
      <c r="H469" s="31" t="n"/>
      <c r="I469" s="31" t="n"/>
      <c r="J469" s="32" t="n"/>
      <c r="K469" s="31" t="n"/>
      <c r="L469" s="33">
        <f>IF(OR(J469="",K469="",BizState="",F469=""),"",IF(F469=BizState,0,ROUND(J469*K469/100,2)))</f>
        <v/>
      </c>
      <c r="M469" s="33">
        <f>IF(OR(J469="",K469="",BizState="",F469=""),"",IF(F469=BizState,ROUND(J469*K469/200,2),0))</f>
        <v/>
      </c>
      <c r="N469" s="33">
        <f>IF(M469="","",M469)</f>
        <v/>
      </c>
      <c r="O469" s="32" t="n"/>
      <c r="P469" s="31" t="n"/>
      <c r="Q469" s="33">
        <f>IF(OR(J469="",L469=""),"",J469+IF(P469="Yes",0,IF(O469&lt;&gt;"",O469,L469+M469+N469)))</f>
        <v/>
      </c>
      <c r="R469" s="32" t="n"/>
      <c r="S469" s="31" t="n"/>
      <c r="T469" s="31" t="n"/>
      <c r="U469" s="31" t="n"/>
      <c r="V469" s="31" t="n"/>
      <c r="W469" s="34">
        <f>IF(AND(A469="",B469="",C469="",J469=""),"",IF(LEFT(U469,7)="EXAMPLE","Example row",IF(BizState="","Fix: choose your state on Start here",IF(A469="","Fix: add the date",IF(B469="","Fix: add the bill number",IF(C469="","Fix: add the vendor",IF(F469="","Fix: pick the vendor's state",IF(G469="","Fix: pick what it was for",IF(J469="","Fix: add the taxable value",IF(K469="","Fix: pick the GST rate (0 if none)",IF(AND(D469&lt;&gt;"",LEN(D469)&lt;&gt;15),"Fix: GSTIN must have 15 characters",IF(AND(E469&lt;&gt;"",LEN(E469)&lt;&gt;10),"Fix: PAN must have 10 characters",IF(AND(O469&lt;&gt;"",ABS(O469-(L469+M469+N469))&gt;1),"OK, but GST on the bill differs from the rate",IF(COUNTIFS(C$6:C$505,C469,B$6:B$505,B469,K$6:K$505,K469)&gt;1,"Fix: same vendor bill and rate twice","OK"))))))))))))))</f>
        <v/>
      </c>
    </row>
    <row r="470">
      <c r="A470" s="30" t="n"/>
      <c r="B470" s="31" t="n"/>
      <c r="C470" s="31" t="n"/>
      <c r="D470" s="31" t="n"/>
      <c r="E470" s="31" t="n"/>
      <c r="F470" s="31" t="n"/>
      <c r="G470" s="31" t="n"/>
      <c r="H470" s="31" t="n"/>
      <c r="I470" s="31" t="n"/>
      <c r="J470" s="32" t="n"/>
      <c r="K470" s="31" t="n"/>
      <c r="L470" s="33">
        <f>IF(OR(J470="",K470="",BizState="",F470=""),"",IF(F470=BizState,0,ROUND(J470*K470/100,2)))</f>
        <v/>
      </c>
      <c r="M470" s="33">
        <f>IF(OR(J470="",K470="",BizState="",F470=""),"",IF(F470=BizState,ROUND(J470*K470/200,2),0))</f>
        <v/>
      </c>
      <c r="N470" s="33">
        <f>IF(M470="","",M470)</f>
        <v/>
      </c>
      <c r="O470" s="32" t="n"/>
      <c r="P470" s="31" t="n"/>
      <c r="Q470" s="33">
        <f>IF(OR(J470="",L470=""),"",J470+IF(P470="Yes",0,IF(O470&lt;&gt;"",O470,L470+M470+N470)))</f>
        <v/>
      </c>
      <c r="R470" s="32" t="n"/>
      <c r="S470" s="31" t="n"/>
      <c r="T470" s="31" t="n"/>
      <c r="U470" s="31" t="n"/>
      <c r="V470" s="31" t="n"/>
      <c r="W470" s="34">
        <f>IF(AND(A470="",B470="",C470="",J470=""),"",IF(LEFT(U470,7)="EXAMPLE","Example row",IF(BizState="","Fix: choose your state on Start here",IF(A470="","Fix: add the date",IF(B470="","Fix: add the bill number",IF(C470="","Fix: add the vendor",IF(F470="","Fix: pick the vendor's state",IF(G470="","Fix: pick what it was for",IF(J470="","Fix: add the taxable value",IF(K470="","Fix: pick the GST rate (0 if none)",IF(AND(D470&lt;&gt;"",LEN(D470)&lt;&gt;15),"Fix: GSTIN must have 15 characters",IF(AND(E470&lt;&gt;"",LEN(E470)&lt;&gt;10),"Fix: PAN must have 10 characters",IF(AND(O470&lt;&gt;"",ABS(O470-(L470+M470+N470))&gt;1),"OK, but GST on the bill differs from the rate",IF(COUNTIFS(C$6:C$505,C470,B$6:B$505,B470,K$6:K$505,K470)&gt;1,"Fix: same vendor bill and rate twice","OK"))))))))))))))</f>
        <v/>
      </c>
    </row>
    <row r="471">
      <c r="A471" s="30" t="n"/>
      <c r="B471" s="31" t="n"/>
      <c r="C471" s="31" t="n"/>
      <c r="D471" s="31" t="n"/>
      <c r="E471" s="31" t="n"/>
      <c r="F471" s="31" t="n"/>
      <c r="G471" s="31" t="n"/>
      <c r="H471" s="31" t="n"/>
      <c r="I471" s="31" t="n"/>
      <c r="J471" s="32" t="n"/>
      <c r="K471" s="31" t="n"/>
      <c r="L471" s="33">
        <f>IF(OR(J471="",K471="",BizState="",F471=""),"",IF(F471=BizState,0,ROUND(J471*K471/100,2)))</f>
        <v/>
      </c>
      <c r="M471" s="33">
        <f>IF(OR(J471="",K471="",BizState="",F471=""),"",IF(F471=BizState,ROUND(J471*K471/200,2),0))</f>
        <v/>
      </c>
      <c r="N471" s="33">
        <f>IF(M471="","",M471)</f>
        <v/>
      </c>
      <c r="O471" s="32" t="n"/>
      <c r="P471" s="31" t="n"/>
      <c r="Q471" s="33">
        <f>IF(OR(J471="",L471=""),"",J471+IF(P471="Yes",0,IF(O471&lt;&gt;"",O471,L471+M471+N471)))</f>
        <v/>
      </c>
      <c r="R471" s="32" t="n"/>
      <c r="S471" s="31" t="n"/>
      <c r="T471" s="31" t="n"/>
      <c r="U471" s="31" t="n"/>
      <c r="V471" s="31" t="n"/>
      <c r="W471" s="34">
        <f>IF(AND(A471="",B471="",C471="",J471=""),"",IF(LEFT(U471,7)="EXAMPLE","Example row",IF(BizState="","Fix: choose your state on Start here",IF(A471="","Fix: add the date",IF(B471="","Fix: add the bill number",IF(C471="","Fix: add the vendor",IF(F471="","Fix: pick the vendor's state",IF(G471="","Fix: pick what it was for",IF(J471="","Fix: add the taxable value",IF(K471="","Fix: pick the GST rate (0 if none)",IF(AND(D471&lt;&gt;"",LEN(D471)&lt;&gt;15),"Fix: GSTIN must have 15 characters",IF(AND(E471&lt;&gt;"",LEN(E471)&lt;&gt;10),"Fix: PAN must have 10 characters",IF(AND(O471&lt;&gt;"",ABS(O471-(L471+M471+N471))&gt;1),"OK, but GST on the bill differs from the rate",IF(COUNTIFS(C$6:C$505,C471,B$6:B$505,B471,K$6:K$505,K471)&gt;1,"Fix: same vendor bill and rate twice","OK"))))))))))))))</f>
        <v/>
      </c>
    </row>
    <row r="472">
      <c r="A472" s="30" t="n"/>
      <c r="B472" s="31" t="n"/>
      <c r="C472" s="31" t="n"/>
      <c r="D472" s="31" t="n"/>
      <c r="E472" s="31" t="n"/>
      <c r="F472" s="31" t="n"/>
      <c r="G472" s="31" t="n"/>
      <c r="H472" s="31" t="n"/>
      <c r="I472" s="31" t="n"/>
      <c r="J472" s="32" t="n"/>
      <c r="K472" s="31" t="n"/>
      <c r="L472" s="33">
        <f>IF(OR(J472="",K472="",BizState="",F472=""),"",IF(F472=BizState,0,ROUND(J472*K472/100,2)))</f>
        <v/>
      </c>
      <c r="M472" s="33">
        <f>IF(OR(J472="",K472="",BizState="",F472=""),"",IF(F472=BizState,ROUND(J472*K472/200,2),0))</f>
        <v/>
      </c>
      <c r="N472" s="33">
        <f>IF(M472="","",M472)</f>
        <v/>
      </c>
      <c r="O472" s="32" t="n"/>
      <c r="P472" s="31" t="n"/>
      <c r="Q472" s="33">
        <f>IF(OR(J472="",L472=""),"",J472+IF(P472="Yes",0,IF(O472&lt;&gt;"",O472,L472+M472+N472)))</f>
        <v/>
      </c>
      <c r="R472" s="32" t="n"/>
      <c r="S472" s="31" t="n"/>
      <c r="T472" s="31" t="n"/>
      <c r="U472" s="31" t="n"/>
      <c r="V472" s="31" t="n"/>
      <c r="W472" s="34">
        <f>IF(AND(A472="",B472="",C472="",J472=""),"",IF(LEFT(U472,7)="EXAMPLE","Example row",IF(BizState="","Fix: choose your state on Start here",IF(A472="","Fix: add the date",IF(B472="","Fix: add the bill number",IF(C472="","Fix: add the vendor",IF(F472="","Fix: pick the vendor's state",IF(G472="","Fix: pick what it was for",IF(J472="","Fix: add the taxable value",IF(K472="","Fix: pick the GST rate (0 if none)",IF(AND(D472&lt;&gt;"",LEN(D472)&lt;&gt;15),"Fix: GSTIN must have 15 characters",IF(AND(E472&lt;&gt;"",LEN(E472)&lt;&gt;10),"Fix: PAN must have 10 characters",IF(AND(O472&lt;&gt;"",ABS(O472-(L472+M472+N472))&gt;1),"OK, but GST on the bill differs from the rate",IF(COUNTIFS(C$6:C$505,C472,B$6:B$505,B472,K$6:K$505,K472)&gt;1,"Fix: same vendor bill and rate twice","OK"))))))))))))))</f>
        <v/>
      </c>
    </row>
    <row r="473">
      <c r="A473" s="30" t="n"/>
      <c r="B473" s="31" t="n"/>
      <c r="C473" s="31" t="n"/>
      <c r="D473" s="31" t="n"/>
      <c r="E473" s="31" t="n"/>
      <c r="F473" s="31" t="n"/>
      <c r="G473" s="31" t="n"/>
      <c r="H473" s="31" t="n"/>
      <c r="I473" s="31" t="n"/>
      <c r="J473" s="32" t="n"/>
      <c r="K473" s="31" t="n"/>
      <c r="L473" s="33">
        <f>IF(OR(J473="",K473="",BizState="",F473=""),"",IF(F473=BizState,0,ROUND(J473*K473/100,2)))</f>
        <v/>
      </c>
      <c r="M473" s="33">
        <f>IF(OR(J473="",K473="",BizState="",F473=""),"",IF(F473=BizState,ROUND(J473*K473/200,2),0))</f>
        <v/>
      </c>
      <c r="N473" s="33">
        <f>IF(M473="","",M473)</f>
        <v/>
      </c>
      <c r="O473" s="32" t="n"/>
      <c r="P473" s="31" t="n"/>
      <c r="Q473" s="33">
        <f>IF(OR(J473="",L473=""),"",J473+IF(P473="Yes",0,IF(O473&lt;&gt;"",O473,L473+M473+N473)))</f>
        <v/>
      </c>
      <c r="R473" s="32" t="n"/>
      <c r="S473" s="31" t="n"/>
      <c r="T473" s="31" t="n"/>
      <c r="U473" s="31" t="n"/>
      <c r="V473" s="31" t="n"/>
      <c r="W473" s="34">
        <f>IF(AND(A473="",B473="",C473="",J473=""),"",IF(LEFT(U473,7)="EXAMPLE","Example row",IF(BizState="","Fix: choose your state on Start here",IF(A473="","Fix: add the date",IF(B473="","Fix: add the bill number",IF(C473="","Fix: add the vendor",IF(F473="","Fix: pick the vendor's state",IF(G473="","Fix: pick what it was for",IF(J473="","Fix: add the taxable value",IF(K473="","Fix: pick the GST rate (0 if none)",IF(AND(D473&lt;&gt;"",LEN(D473)&lt;&gt;15),"Fix: GSTIN must have 15 characters",IF(AND(E473&lt;&gt;"",LEN(E473)&lt;&gt;10),"Fix: PAN must have 10 characters",IF(AND(O473&lt;&gt;"",ABS(O473-(L473+M473+N473))&gt;1),"OK, but GST on the bill differs from the rate",IF(COUNTIFS(C$6:C$505,C473,B$6:B$505,B473,K$6:K$505,K473)&gt;1,"Fix: same vendor bill and rate twice","OK"))))))))))))))</f>
        <v/>
      </c>
    </row>
    <row r="474">
      <c r="A474" s="30" t="n"/>
      <c r="B474" s="31" t="n"/>
      <c r="C474" s="31" t="n"/>
      <c r="D474" s="31" t="n"/>
      <c r="E474" s="31" t="n"/>
      <c r="F474" s="31" t="n"/>
      <c r="G474" s="31" t="n"/>
      <c r="H474" s="31" t="n"/>
      <c r="I474" s="31" t="n"/>
      <c r="J474" s="32" t="n"/>
      <c r="K474" s="31" t="n"/>
      <c r="L474" s="33">
        <f>IF(OR(J474="",K474="",BizState="",F474=""),"",IF(F474=BizState,0,ROUND(J474*K474/100,2)))</f>
        <v/>
      </c>
      <c r="M474" s="33">
        <f>IF(OR(J474="",K474="",BizState="",F474=""),"",IF(F474=BizState,ROUND(J474*K474/200,2),0))</f>
        <v/>
      </c>
      <c r="N474" s="33">
        <f>IF(M474="","",M474)</f>
        <v/>
      </c>
      <c r="O474" s="32" t="n"/>
      <c r="P474" s="31" t="n"/>
      <c r="Q474" s="33">
        <f>IF(OR(J474="",L474=""),"",J474+IF(P474="Yes",0,IF(O474&lt;&gt;"",O474,L474+M474+N474)))</f>
        <v/>
      </c>
      <c r="R474" s="32" t="n"/>
      <c r="S474" s="31" t="n"/>
      <c r="T474" s="31" t="n"/>
      <c r="U474" s="31" t="n"/>
      <c r="V474" s="31" t="n"/>
      <c r="W474" s="34">
        <f>IF(AND(A474="",B474="",C474="",J474=""),"",IF(LEFT(U474,7)="EXAMPLE","Example row",IF(BizState="","Fix: choose your state on Start here",IF(A474="","Fix: add the date",IF(B474="","Fix: add the bill number",IF(C474="","Fix: add the vendor",IF(F474="","Fix: pick the vendor's state",IF(G474="","Fix: pick what it was for",IF(J474="","Fix: add the taxable value",IF(K474="","Fix: pick the GST rate (0 if none)",IF(AND(D474&lt;&gt;"",LEN(D474)&lt;&gt;15),"Fix: GSTIN must have 15 characters",IF(AND(E474&lt;&gt;"",LEN(E474)&lt;&gt;10),"Fix: PAN must have 10 characters",IF(AND(O474&lt;&gt;"",ABS(O474-(L474+M474+N474))&gt;1),"OK, but GST on the bill differs from the rate",IF(COUNTIFS(C$6:C$505,C474,B$6:B$505,B474,K$6:K$505,K474)&gt;1,"Fix: same vendor bill and rate twice","OK"))))))))))))))</f>
        <v/>
      </c>
    </row>
    <row r="475">
      <c r="A475" s="30" t="n"/>
      <c r="B475" s="31" t="n"/>
      <c r="C475" s="31" t="n"/>
      <c r="D475" s="31" t="n"/>
      <c r="E475" s="31" t="n"/>
      <c r="F475" s="31" t="n"/>
      <c r="G475" s="31" t="n"/>
      <c r="H475" s="31" t="n"/>
      <c r="I475" s="31" t="n"/>
      <c r="J475" s="32" t="n"/>
      <c r="K475" s="31" t="n"/>
      <c r="L475" s="33">
        <f>IF(OR(J475="",K475="",BizState="",F475=""),"",IF(F475=BizState,0,ROUND(J475*K475/100,2)))</f>
        <v/>
      </c>
      <c r="M475" s="33">
        <f>IF(OR(J475="",K475="",BizState="",F475=""),"",IF(F475=BizState,ROUND(J475*K475/200,2),0))</f>
        <v/>
      </c>
      <c r="N475" s="33">
        <f>IF(M475="","",M475)</f>
        <v/>
      </c>
      <c r="O475" s="32" t="n"/>
      <c r="P475" s="31" t="n"/>
      <c r="Q475" s="33">
        <f>IF(OR(J475="",L475=""),"",J475+IF(P475="Yes",0,IF(O475&lt;&gt;"",O475,L475+M475+N475)))</f>
        <v/>
      </c>
      <c r="R475" s="32" t="n"/>
      <c r="S475" s="31" t="n"/>
      <c r="T475" s="31" t="n"/>
      <c r="U475" s="31" t="n"/>
      <c r="V475" s="31" t="n"/>
      <c r="W475" s="34">
        <f>IF(AND(A475="",B475="",C475="",J475=""),"",IF(LEFT(U475,7)="EXAMPLE","Example row",IF(BizState="","Fix: choose your state on Start here",IF(A475="","Fix: add the date",IF(B475="","Fix: add the bill number",IF(C475="","Fix: add the vendor",IF(F475="","Fix: pick the vendor's state",IF(G475="","Fix: pick what it was for",IF(J475="","Fix: add the taxable value",IF(K475="","Fix: pick the GST rate (0 if none)",IF(AND(D475&lt;&gt;"",LEN(D475)&lt;&gt;15),"Fix: GSTIN must have 15 characters",IF(AND(E475&lt;&gt;"",LEN(E475)&lt;&gt;10),"Fix: PAN must have 10 characters",IF(AND(O475&lt;&gt;"",ABS(O475-(L475+M475+N475))&gt;1),"OK, but GST on the bill differs from the rate",IF(COUNTIFS(C$6:C$505,C475,B$6:B$505,B475,K$6:K$505,K475)&gt;1,"Fix: same vendor bill and rate twice","OK"))))))))))))))</f>
        <v/>
      </c>
    </row>
    <row r="476">
      <c r="A476" s="30" t="n"/>
      <c r="B476" s="31" t="n"/>
      <c r="C476" s="31" t="n"/>
      <c r="D476" s="31" t="n"/>
      <c r="E476" s="31" t="n"/>
      <c r="F476" s="31" t="n"/>
      <c r="G476" s="31" t="n"/>
      <c r="H476" s="31" t="n"/>
      <c r="I476" s="31" t="n"/>
      <c r="J476" s="32" t="n"/>
      <c r="K476" s="31" t="n"/>
      <c r="L476" s="33">
        <f>IF(OR(J476="",K476="",BizState="",F476=""),"",IF(F476=BizState,0,ROUND(J476*K476/100,2)))</f>
        <v/>
      </c>
      <c r="M476" s="33">
        <f>IF(OR(J476="",K476="",BizState="",F476=""),"",IF(F476=BizState,ROUND(J476*K476/200,2),0))</f>
        <v/>
      </c>
      <c r="N476" s="33">
        <f>IF(M476="","",M476)</f>
        <v/>
      </c>
      <c r="O476" s="32" t="n"/>
      <c r="P476" s="31" t="n"/>
      <c r="Q476" s="33">
        <f>IF(OR(J476="",L476=""),"",J476+IF(P476="Yes",0,IF(O476&lt;&gt;"",O476,L476+M476+N476)))</f>
        <v/>
      </c>
      <c r="R476" s="32" t="n"/>
      <c r="S476" s="31" t="n"/>
      <c r="T476" s="31" t="n"/>
      <c r="U476" s="31" t="n"/>
      <c r="V476" s="31" t="n"/>
      <c r="W476" s="34">
        <f>IF(AND(A476="",B476="",C476="",J476=""),"",IF(LEFT(U476,7)="EXAMPLE","Example row",IF(BizState="","Fix: choose your state on Start here",IF(A476="","Fix: add the date",IF(B476="","Fix: add the bill number",IF(C476="","Fix: add the vendor",IF(F476="","Fix: pick the vendor's state",IF(G476="","Fix: pick what it was for",IF(J476="","Fix: add the taxable value",IF(K476="","Fix: pick the GST rate (0 if none)",IF(AND(D476&lt;&gt;"",LEN(D476)&lt;&gt;15),"Fix: GSTIN must have 15 characters",IF(AND(E476&lt;&gt;"",LEN(E476)&lt;&gt;10),"Fix: PAN must have 10 characters",IF(AND(O476&lt;&gt;"",ABS(O476-(L476+M476+N476))&gt;1),"OK, but GST on the bill differs from the rate",IF(COUNTIFS(C$6:C$505,C476,B$6:B$505,B476,K$6:K$505,K476)&gt;1,"Fix: same vendor bill and rate twice","OK"))))))))))))))</f>
        <v/>
      </c>
    </row>
    <row r="477">
      <c r="A477" s="30" t="n"/>
      <c r="B477" s="31" t="n"/>
      <c r="C477" s="31" t="n"/>
      <c r="D477" s="31" t="n"/>
      <c r="E477" s="31" t="n"/>
      <c r="F477" s="31" t="n"/>
      <c r="G477" s="31" t="n"/>
      <c r="H477" s="31" t="n"/>
      <c r="I477" s="31" t="n"/>
      <c r="J477" s="32" t="n"/>
      <c r="K477" s="31" t="n"/>
      <c r="L477" s="33">
        <f>IF(OR(J477="",K477="",BizState="",F477=""),"",IF(F477=BizState,0,ROUND(J477*K477/100,2)))</f>
        <v/>
      </c>
      <c r="M477" s="33">
        <f>IF(OR(J477="",K477="",BizState="",F477=""),"",IF(F477=BizState,ROUND(J477*K477/200,2),0))</f>
        <v/>
      </c>
      <c r="N477" s="33">
        <f>IF(M477="","",M477)</f>
        <v/>
      </c>
      <c r="O477" s="32" t="n"/>
      <c r="P477" s="31" t="n"/>
      <c r="Q477" s="33">
        <f>IF(OR(J477="",L477=""),"",J477+IF(P477="Yes",0,IF(O477&lt;&gt;"",O477,L477+M477+N477)))</f>
        <v/>
      </c>
      <c r="R477" s="32" t="n"/>
      <c r="S477" s="31" t="n"/>
      <c r="T477" s="31" t="n"/>
      <c r="U477" s="31" t="n"/>
      <c r="V477" s="31" t="n"/>
      <c r="W477" s="34">
        <f>IF(AND(A477="",B477="",C477="",J477=""),"",IF(LEFT(U477,7)="EXAMPLE","Example row",IF(BizState="","Fix: choose your state on Start here",IF(A477="","Fix: add the date",IF(B477="","Fix: add the bill number",IF(C477="","Fix: add the vendor",IF(F477="","Fix: pick the vendor's state",IF(G477="","Fix: pick what it was for",IF(J477="","Fix: add the taxable value",IF(K477="","Fix: pick the GST rate (0 if none)",IF(AND(D477&lt;&gt;"",LEN(D477)&lt;&gt;15),"Fix: GSTIN must have 15 characters",IF(AND(E477&lt;&gt;"",LEN(E477)&lt;&gt;10),"Fix: PAN must have 10 characters",IF(AND(O477&lt;&gt;"",ABS(O477-(L477+M477+N477))&gt;1),"OK, but GST on the bill differs from the rate",IF(COUNTIFS(C$6:C$505,C477,B$6:B$505,B477,K$6:K$505,K477)&gt;1,"Fix: same vendor bill and rate twice","OK"))))))))))))))</f>
        <v/>
      </c>
    </row>
    <row r="478">
      <c r="A478" s="30" t="n"/>
      <c r="B478" s="31" t="n"/>
      <c r="C478" s="31" t="n"/>
      <c r="D478" s="31" t="n"/>
      <c r="E478" s="31" t="n"/>
      <c r="F478" s="31" t="n"/>
      <c r="G478" s="31" t="n"/>
      <c r="H478" s="31" t="n"/>
      <c r="I478" s="31" t="n"/>
      <c r="J478" s="32" t="n"/>
      <c r="K478" s="31" t="n"/>
      <c r="L478" s="33">
        <f>IF(OR(J478="",K478="",BizState="",F478=""),"",IF(F478=BizState,0,ROUND(J478*K478/100,2)))</f>
        <v/>
      </c>
      <c r="M478" s="33">
        <f>IF(OR(J478="",K478="",BizState="",F478=""),"",IF(F478=BizState,ROUND(J478*K478/200,2),0))</f>
        <v/>
      </c>
      <c r="N478" s="33">
        <f>IF(M478="","",M478)</f>
        <v/>
      </c>
      <c r="O478" s="32" t="n"/>
      <c r="P478" s="31" t="n"/>
      <c r="Q478" s="33">
        <f>IF(OR(J478="",L478=""),"",J478+IF(P478="Yes",0,IF(O478&lt;&gt;"",O478,L478+M478+N478)))</f>
        <v/>
      </c>
      <c r="R478" s="32" t="n"/>
      <c r="S478" s="31" t="n"/>
      <c r="T478" s="31" t="n"/>
      <c r="U478" s="31" t="n"/>
      <c r="V478" s="31" t="n"/>
      <c r="W478" s="34">
        <f>IF(AND(A478="",B478="",C478="",J478=""),"",IF(LEFT(U478,7)="EXAMPLE","Example row",IF(BizState="","Fix: choose your state on Start here",IF(A478="","Fix: add the date",IF(B478="","Fix: add the bill number",IF(C478="","Fix: add the vendor",IF(F478="","Fix: pick the vendor's state",IF(G478="","Fix: pick what it was for",IF(J478="","Fix: add the taxable value",IF(K478="","Fix: pick the GST rate (0 if none)",IF(AND(D478&lt;&gt;"",LEN(D478)&lt;&gt;15),"Fix: GSTIN must have 15 characters",IF(AND(E478&lt;&gt;"",LEN(E478)&lt;&gt;10),"Fix: PAN must have 10 characters",IF(AND(O478&lt;&gt;"",ABS(O478-(L478+M478+N478))&gt;1),"OK, but GST on the bill differs from the rate",IF(COUNTIFS(C$6:C$505,C478,B$6:B$505,B478,K$6:K$505,K478)&gt;1,"Fix: same vendor bill and rate twice","OK"))))))))))))))</f>
        <v/>
      </c>
    </row>
    <row r="479">
      <c r="A479" s="30" t="n"/>
      <c r="B479" s="31" t="n"/>
      <c r="C479" s="31" t="n"/>
      <c r="D479" s="31" t="n"/>
      <c r="E479" s="31" t="n"/>
      <c r="F479" s="31" t="n"/>
      <c r="G479" s="31" t="n"/>
      <c r="H479" s="31" t="n"/>
      <c r="I479" s="31" t="n"/>
      <c r="J479" s="32" t="n"/>
      <c r="K479" s="31" t="n"/>
      <c r="L479" s="33">
        <f>IF(OR(J479="",K479="",BizState="",F479=""),"",IF(F479=BizState,0,ROUND(J479*K479/100,2)))</f>
        <v/>
      </c>
      <c r="M479" s="33">
        <f>IF(OR(J479="",K479="",BizState="",F479=""),"",IF(F479=BizState,ROUND(J479*K479/200,2),0))</f>
        <v/>
      </c>
      <c r="N479" s="33">
        <f>IF(M479="","",M479)</f>
        <v/>
      </c>
      <c r="O479" s="32" t="n"/>
      <c r="P479" s="31" t="n"/>
      <c r="Q479" s="33">
        <f>IF(OR(J479="",L479=""),"",J479+IF(P479="Yes",0,IF(O479&lt;&gt;"",O479,L479+M479+N479)))</f>
        <v/>
      </c>
      <c r="R479" s="32" t="n"/>
      <c r="S479" s="31" t="n"/>
      <c r="T479" s="31" t="n"/>
      <c r="U479" s="31" t="n"/>
      <c r="V479" s="31" t="n"/>
      <c r="W479" s="34">
        <f>IF(AND(A479="",B479="",C479="",J479=""),"",IF(LEFT(U479,7)="EXAMPLE","Example row",IF(BizState="","Fix: choose your state on Start here",IF(A479="","Fix: add the date",IF(B479="","Fix: add the bill number",IF(C479="","Fix: add the vendor",IF(F479="","Fix: pick the vendor's state",IF(G479="","Fix: pick what it was for",IF(J479="","Fix: add the taxable value",IF(K479="","Fix: pick the GST rate (0 if none)",IF(AND(D479&lt;&gt;"",LEN(D479)&lt;&gt;15),"Fix: GSTIN must have 15 characters",IF(AND(E479&lt;&gt;"",LEN(E479)&lt;&gt;10),"Fix: PAN must have 10 characters",IF(AND(O479&lt;&gt;"",ABS(O479-(L479+M479+N479))&gt;1),"OK, but GST on the bill differs from the rate",IF(COUNTIFS(C$6:C$505,C479,B$6:B$505,B479,K$6:K$505,K479)&gt;1,"Fix: same vendor bill and rate twice","OK"))))))))))))))</f>
        <v/>
      </c>
    </row>
    <row r="480">
      <c r="A480" s="30" t="n"/>
      <c r="B480" s="31" t="n"/>
      <c r="C480" s="31" t="n"/>
      <c r="D480" s="31" t="n"/>
      <c r="E480" s="31" t="n"/>
      <c r="F480" s="31" t="n"/>
      <c r="G480" s="31" t="n"/>
      <c r="H480" s="31" t="n"/>
      <c r="I480" s="31" t="n"/>
      <c r="J480" s="32" t="n"/>
      <c r="K480" s="31" t="n"/>
      <c r="L480" s="33">
        <f>IF(OR(J480="",K480="",BizState="",F480=""),"",IF(F480=BizState,0,ROUND(J480*K480/100,2)))</f>
        <v/>
      </c>
      <c r="M480" s="33">
        <f>IF(OR(J480="",K480="",BizState="",F480=""),"",IF(F480=BizState,ROUND(J480*K480/200,2),0))</f>
        <v/>
      </c>
      <c r="N480" s="33">
        <f>IF(M480="","",M480)</f>
        <v/>
      </c>
      <c r="O480" s="32" t="n"/>
      <c r="P480" s="31" t="n"/>
      <c r="Q480" s="33">
        <f>IF(OR(J480="",L480=""),"",J480+IF(P480="Yes",0,IF(O480&lt;&gt;"",O480,L480+M480+N480)))</f>
        <v/>
      </c>
      <c r="R480" s="32" t="n"/>
      <c r="S480" s="31" t="n"/>
      <c r="T480" s="31" t="n"/>
      <c r="U480" s="31" t="n"/>
      <c r="V480" s="31" t="n"/>
      <c r="W480" s="34">
        <f>IF(AND(A480="",B480="",C480="",J480=""),"",IF(LEFT(U480,7)="EXAMPLE","Example row",IF(BizState="","Fix: choose your state on Start here",IF(A480="","Fix: add the date",IF(B480="","Fix: add the bill number",IF(C480="","Fix: add the vendor",IF(F480="","Fix: pick the vendor's state",IF(G480="","Fix: pick what it was for",IF(J480="","Fix: add the taxable value",IF(K480="","Fix: pick the GST rate (0 if none)",IF(AND(D480&lt;&gt;"",LEN(D480)&lt;&gt;15),"Fix: GSTIN must have 15 characters",IF(AND(E480&lt;&gt;"",LEN(E480)&lt;&gt;10),"Fix: PAN must have 10 characters",IF(AND(O480&lt;&gt;"",ABS(O480-(L480+M480+N480))&gt;1),"OK, but GST on the bill differs from the rate",IF(COUNTIFS(C$6:C$505,C480,B$6:B$505,B480,K$6:K$505,K480)&gt;1,"Fix: same vendor bill and rate twice","OK"))))))))))))))</f>
        <v/>
      </c>
    </row>
    <row r="481">
      <c r="A481" s="30" t="n"/>
      <c r="B481" s="31" t="n"/>
      <c r="C481" s="31" t="n"/>
      <c r="D481" s="31" t="n"/>
      <c r="E481" s="31" t="n"/>
      <c r="F481" s="31" t="n"/>
      <c r="G481" s="31" t="n"/>
      <c r="H481" s="31" t="n"/>
      <c r="I481" s="31" t="n"/>
      <c r="J481" s="32" t="n"/>
      <c r="K481" s="31" t="n"/>
      <c r="L481" s="33">
        <f>IF(OR(J481="",K481="",BizState="",F481=""),"",IF(F481=BizState,0,ROUND(J481*K481/100,2)))</f>
        <v/>
      </c>
      <c r="M481" s="33">
        <f>IF(OR(J481="",K481="",BizState="",F481=""),"",IF(F481=BizState,ROUND(J481*K481/200,2),0))</f>
        <v/>
      </c>
      <c r="N481" s="33">
        <f>IF(M481="","",M481)</f>
        <v/>
      </c>
      <c r="O481" s="32" t="n"/>
      <c r="P481" s="31" t="n"/>
      <c r="Q481" s="33">
        <f>IF(OR(J481="",L481=""),"",J481+IF(P481="Yes",0,IF(O481&lt;&gt;"",O481,L481+M481+N481)))</f>
        <v/>
      </c>
      <c r="R481" s="32" t="n"/>
      <c r="S481" s="31" t="n"/>
      <c r="T481" s="31" t="n"/>
      <c r="U481" s="31" t="n"/>
      <c r="V481" s="31" t="n"/>
      <c r="W481" s="34">
        <f>IF(AND(A481="",B481="",C481="",J481=""),"",IF(LEFT(U481,7)="EXAMPLE","Example row",IF(BizState="","Fix: choose your state on Start here",IF(A481="","Fix: add the date",IF(B481="","Fix: add the bill number",IF(C481="","Fix: add the vendor",IF(F481="","Fix: pick the vendor's state",IF(G481="","Fix: pick what it was for",IF(J481="","Fix: add the taxable value",IF(K481="","Fix: pick the GST rate (0 if none)",IF(AND(D481&lt;&gt;"",LEN(D481)&lt;&gt;15),"Fix: GSTIN must have 15 characters",IF(AND(E481&lt;&gt;"",LEN(E481)&lt;&gt;10),"Fix: PAN must have 10 characters",IF(AND(O481&lt;&gt;"",ABS(O481-(L481+M481+N481))&gt;1),"OK, but GST on the bill differs from the rate",IF(COUNTIFS(C$6:C$505,C481,B$6:B$505,B481,K$6:K$505,K481)&gt;1,"Fix: same vendor bill and rate twice","OK"))))))))))))))</f>
        <v/>
      </c>
    </row>
    <row r="482">
      <c r="A482" s="30" t="n"/>
      <c r="B482" s="31" t="n"/>
      <c r="C482" s="31" t="n"/>
      <c r="D482" s="31" t="n"/>
      <c r="E482" s="31" t="n"/>
      <c r="F482" s="31" t="n"/>
      <c r="G482" s="31" t="n"/>
      <c r="H482" s="31" t="n"/>
      <c r="I482" s="31" t="n"/>
      <c r="J482" s="32" t="n"/>
      <c r="K482" s="31" t="n"/>
      <c r="L482" s="33">
        <f>IF(OR(J482="",K482="",BizState="",F482=""),"",IF(F482=BizState,0,ROUND(J482*K482/100,2)))</f>
        <v/>
      </c>
      <c r="M482" s="33">
        <f>IF(OR(J482="",K482="",BizState="",F482=""),"",IF(F482=BizState,ROUND(J482*K482/200,2),0))</f>
        <v/>
      </c>
      <c r="N482" s="33">
        <f>IF(M482="","",M482)</f>
        <v/>
      </c>
      <c r="O482" s="32" t="n"/>
      <c r="P482" s="31" t="n"/>
      <c r="Q482" s="33">
        <f>IF(OR(J482="",L482=""),"",J482+IF(P482="Yes",0,IF(O482&lt;&gt;"",O482,L482+M482+N482)))</f>
        <v/>
      </c>
      <c r="R482" s="32" t="n"/>
      <c r="S482" s="31" t="n"/>
      <c r="T482" s="31" t="n"/>
      <c r="U482" s="31" t="n"/>
      <c r="V482" s="31" t="n"/>
      <c r="W482" s="34">
        <f>IF(AND(A482="",B482="",C482="",J482=""),"",IF(LEFT(U482,7)="EXAMPLE","Example row",IF(BizState="","Fix: choose your state on Start here",IF(A482="","Fix: add the date",IF(B482="","Fix: add the bill number",IF(C482="","Fix: add the vendor",IF(F482="","Fix: pick the vendor's state",IF(G482="","Fix: pick what it was for",IF(J482="","Fix: add the taxable value",IF(K482="","Fix: pick the GST rate (0 if none)",IF(AND(D482&lt;&gt;"",LEN(D482)&lt;&gt;15),"Fix: GSTIN must have 15 characters",IF(AND(E482&lt;&gt;"",LEN(E482)&lt;&gt;10),"Fix: PAN must have 10 characters",IF(AND(O482&lt;&gt;"",ABS(O482-(L482+M482+N482))&gt;1),"OK, but GST on the bill differs from the rate",IF(COUNTIFS(C$6:C$505,C482,B$6:B$505,B482,K$6:K$505,K482)&gt;1,"Fix: same vendor bill and rate twice","OK"))))))))))))))</f>
        <v/>
      </c>
    </row>
    <row r="483">
      <c r="A483" s="30" t="n"/>
      <c r="B483" s="31" t="n"/>
      <c r="C483" s="31" t="n"/>
      <c r="D483" s="31" t="n"/>
      <c r="E483" s="31" t="n"/>
      <c r="F483" s="31" t="n"/>
      <c r="G483" s="31" t="n"/>
      <c r="H483" s="31" t="n"/>
      <c r="I483" s="31" t="n"/>
      <c r="J483" s="32" t="n"/>
      <c r="K483" s="31" t="n"/>
      <c r="L483" s="33">
        <f>IF(OR(J483="",K483="",BizState="",F483=""),"",IF(F483=BizState,0,ROUND(J483*K483/100,2)))</f>
        <v/>
      </c>
      <c r="M483" s="33">
        <f>IF(OR(J483="",K483="",BizState="",F483=""),"",IF(F483=BizState,ROUND(J483*K483/200,2),0))</f>
        <v/>
      </c>
      <c r="N483" s="33">
        <f>IF(M483="","",M483)</f>
        <v/>
      </c>
      <c r="O483" s="32" t="n"/>
      <c r="P483" s="31" t="n"/>
      <c r="Q483" s="33">
        <f>IF(OR(J483="",L483=""),"",J483+IF(P483="Yes",0,IF(O483&lt;&gt;"",O483,L483+M483+N483)))</f>
        <v/>
      </c>
      <c r="R483" s="32" t="n"/>
      <c r="S483" s="31" t="n"/>
      <c r="T483" s="31" t="n"/>
      <c r="U483" s="31" t="n"/>
      <c r="V483" s="31" t="n"/>
      <c r="W483" s="34">
        <f>IF(AND(A483="",B483="",C483="",J483=""),"",IF(LEFT(U483,7)="EXAMPLE","Example row",IF(BizState="","Fix: choose your state on Start here",IF(A483="","Fix: add the date",IF(B483="","Fix: add the bill number",IF(C483="","Fix: add the vendor",IF(F483="","Fix: pick the vendor's state",IF(G483="","Fix: pick what it was for",IF(J483="","Fix: add the taxable value",IF(K483="","Fix: pick the GST rate (0 if none)",IF(AND(D483&lt;&gt;"",LEN(D483)&lt;&gt;15),"Fix: GSTIN must have 15 characters",IF(AND(E483&lt;&gt;"",LEN(E483)&lt;&gt;10),"Fix: PAN must have 10 characters",IF(AND(O483&lt;&gt;"",ABS(O483-(L483+M483+N483))&gt;1),"OK, but GST on the bill differs from the rate",IF(COUNTIFS(C$6:C$505,C483,B$6:B$505,B483,K$6:K$505,K483)&gt;1,"Fix: same vendor bill and rate twice","OK"))))))))))))))</f>
        <v/>
      </c>
    </row>
    <row r="484">
      <c r="A484" s="30" t="n"/>
      <c r="B484" s="31" t="n"/>
      <c r="C484" s="31" t="n"/>
      <c r="D484" s="31" t="n"/>
      <c r="E484" s="31" t="n"/>
      <c r="F484" s="31" t="n"/>
      <c r="G484" s="31" t="n"/>
      <c r="H484" s="31" t="n"/>
      <c r="I484" s="31" t="n"/>
      <c r="J484" s="32" t="n"/>
      <c r="K484" s="31" t="n"/>
      <c r="L484" s="33">
        <f>IF(OR(J484="",K484="",BizState="",F484=""),"",IF(F484=BizState,0,ROUND(J484*K484/100,2)))</f>
        <v/>
      </c>
      <c r="M484" s="33">
        <f>IF(OR(J484="",K484="",BizState="",F484=""),"",IF(F484=BizState,ROUND(J484*K484/200,2),0))</f>
        <v/>
      </c>
      <c r="N484" s="33">
        <f>IF(M484="","",M484)</f>
        <v/>
      </c>
      <c r="O484" s="32" t="n"/>
      <c r="P484" s="31" t="n"/>
      <c r="Q484" s="33">
        <f>IF(OR(J484="",L484=""),"",J484+IF(P484="Yes",0,IF(O484&lt;&gt;"",O484,L484+M484+N484)))</f>
        <v/>
      </c>
      <c r="R484" s="32" t="n"/>
      <c r="S484" s="31" t="n"/>
      <c r="T484" s="31" t="n"/>
      <c r="U484" s="31" t="n"/>
      <c r="V484" s="31" t="n"/>
      <c r="W484" s="34">
        <f>IF(AND(A484="",B484="",C484="",J484=""),"",IF(LEFT(U484,7)="EXAMPLE","Example row",IF(BizState="","Fix: choose your state on Start here",IF(A484="","Fix: add the date",IF(B484="","Fix: add the bill number",IF(C484="","Fix: add the vendor",IF(F484="","Fix: pick the vendor's state",IF(G484="","Fix: pick what it was for",IF(J484="","Fix: add the taxable value",IF(K484="","Fix: pick the GST rate (0 if none)",IF(AND(D484&lt;&gt;"",LEN(D484)&lt;&gt;15),"Fix: GSTIN must have 15 characters",IF(AND(E484&lt;&gt;"",LEN(E484)&lt;&gt;10),"Fix: PAN must have 10 characters",IF(AND(O484&lt;&gt;"",ABS(O484-(L484+M484+N484))&gt;1),"OK, but GST on the bill differs from the rate",IF(COUNTIFS(C$6:C$505,C484,B$6:B$505,B484,K$6:K$505,K484)&gt;1,"Fix: same vendor bill and rate twice","OK"))))))))))))))</f>
        <v/>
      </c>
    </row>
    <row r="485">
      <c r="A485" s="30" t="n"/>
      <c r="B485" s="31" t="n"/>
      <c r="C485" s="31" t="n"/>
      <c r="D485" s="31" t="n"/>
      <c r="E485" s="31" t="n"/>
      <c r="F485" s="31" t="n"/>
      <c r="G485" s="31" t="n"/>
      <c r="H485" s="31" t="n"/>
      <c r="I485" s="31" t="n"/>
      <c r="J485" s="32" t="n"/>
      <c r="K485" s="31" t="n"/>
      <c r="L485" s="33">
        <f>IF(OR(J485="",K485="",BizState="",F485=""),"",IF(F485=BizState,0,ROUND(J485*K485/100,2)))</f>
        <v/>
      </c>
      <c r="M485" s="33">
        <f>IF(OR(J485="",K485="",BizState="",F485=""),"",IF(F485=BizState,ROUND(J485*K485/200,2),0))</f>
        <v/>
      </c>
      <c r="N485" s="33">
        <f>IF(M485="","",M485)</f>
        <v/>
      </c>
      <c r="O485" s="32" t="n"/>
      <c r="P485" s="31" t="n"/>
      <c r="Q485" s="33">
        <f>IF(OR(J485="",L485=""),"",J485+IF(P485="Yes",0,IF(O485&lt;&gt;"",O485,L485+M485+N485)))</f>
        <v/>
      </c>
      <c r="R485" s="32" t="n"/>
      <c r="S485" s="31" t="n"/>
      <c r="T485" s="31" t="n"/>
      <c r="U485" s="31" t="n"/>
      <c r="V485" s="31" t="n"/>
      <c r="W485" s="34">
        <f>IF(AND(A485="",B485="",C485="",J485=""),"",IF(LEFT(U485,7)="EXAMPLE","Example row",IF(BizState="","Fix: choose your state on Start here",IF(A485="","Fix: add the date",IF(B485="","Fix: add the bill number",IF(C485="","Fix: add the vendor",IF(F485="","Fix: pick the vendor's state",IF(G485="","Fix: pick what it was for",IF(J485="","Fix: add the taxable value",IF(K485="","Fix: pick the GST rate (0 if none)",IF(AND(D485&lt;&gt;"",LEN(D485)&lt;&gt;15),"Fix: GSTIN must have 15 characters",IF(AND(E485&lt;&gt;"",LEN(E485)&lt;&gt;10),"Fix: PAN must have 10 characters",IF(AND(O485&lt;&gt;"",ABS(O485-(L485+M485+N485))&gt;1),"OK, but GST on the bill differs from the rate",IF(COUNTIFS(C$6:C$505,C485,B$6:B$505,B485,K$6:K$505,K485)&gt;1,"Fix: same vendor bill and rate twice","OK"))))))))))))))</f>
        <v/>
      </c>
    </row>
    <row r="486">
      <c r="A486" s="30" t="n"/>
      <c r="B486" s="31" t="n"/>
      <c r="C486" s="31" t="n"/>
      <c r="D486" s="31" t="n"/>
      <c r="E486" s="31" t="n"/>
      <c r="F486" s="31" t="n"/>
      <c r="G486" s="31" t="n"/>
      <c r="H486" s="31" t="n"/>
      <c r="I486" s="31" t="n"/>
      <c r="J486" s="32" t="n"/>
      <c r="K486" s="31" t="n"/>
      <c r="L486" s="33">
        <f>IF(OR(J486="",K486="",BizState="",F486=""),"",IF(F486=BizState,0,ROUND(J486*K486/100,2)))</f>
        <v/>
      </c>
      <c r="M486" s="33">
        <f>IF(OR(J486="",K486="",BizState="",F486=""),"",IF(F486=BizState,ROUND(J486*K486/200,2),0))</f>
        <v/>
      </c>
      <c r="N486" s="33">
        <f>IF(M486="","",M486)</f>
        <v/>
      </c>
      <c r="O486" s="32" t="n"/>
      <c r="P486" s="31" t="n"/>
      <c r="Q486" s="33">
        <f>IF(OR(J486="",L486=""),"",J486+IF(P486="Yes",0,IF(O486&lt;&gt;"",O486,L486+M486+N486)))</f>
        <v/>
      </c>
      <c r="R486" s="32" t="n"/>
      <c r="S486" s="31" t="n"/>
      <c r="T486" s="31" t="n"/>
      <c r="U486" s="31" t="n"/>
      <c r="V486" s="31" t="n"/>
      <c r="W486" s="34">
        <f>IF(AND(A486="",B486="",C486="",J486=""),"",IF(LEFT(U486,7)="EXAMPLE","Example row",IF(BizState="","Fix: choose your state on Start here",IF(A486="","Fix: add the date",IF(B486="","Fix: add the bill number",IF(C486="","Fix: add the vendor",IF(F486="","Fix: pick the vendor's state",IF(G486="","Fix: pick what it was for",IF(J486="","Fix: add the taxable value",IF(K486="","Fix: pick the GST rate (0 if none)",IF(AND(D486&lt;&gt;"",LEN(D486)&lt;&gt;15),"Fix: GSTIN must have 15 characters",IF(AND(E486&lt;&gt;"",LEN(E486)&lt;&gt;10),"Fix: PAN must have 10 characters",IF(AND(O486&lt;&gt;"",ABS(O486-(L486+M486+N486))&gt;1),"OK, but GST on the bill differs from the rate",IF(COUNTIFS(C$6:C$505,C486,B$6:B$505,B486,K$6:K$505,K486)&gt;1,"Fix: same vendor bill and rate twice","OK"))))))))))))))</f>
        <v/>
      </c>
    </row>
    <row r="487">
      <c r="A487" s="30" t="n"/>
      <c r="B487" s="31" t="n"/>
      <c r="C487" s="31" t="n"/>
      <c r="D487" s="31" t="n"/>
      <c r="E487" s="31" t="n"/>
      <c r="F487" s="31" t="n"/>
      <c r="G487" s="31" t="n"/>
      <c r="H487" s="31" t="n"/>
      <c r="I487" s="31" t="n"/>
      <c r="J487" s="32" t="n"/>
      <c r="K487" s="31" t="n"/>
      <c r="L487" s="33">
        <f>IF(OR(J487="",K487="",BizState="",F487=""),"",IF(F487=BizState,0,ROUND(J487*K487/100,2)))</f>
        <v/>
      </c>
      <c r="M487" s="33">
        <f>IF(OR(J487="",K487="",BizState="",F487=""),"",IF(F487=BizState,ROUND(J487*K487/200,2),0))</f>
        <v/>
      </c>
      <c r="N487" s="33">
        <f>IF(M487="","",M487)</f>
        <v/>
      </c>
      <c r="O487" s="32" t="n"/>
      <c r="P487" s="31" t="n"/>
      <c r="Q487" s="33">
        <f>IF(OR(J487="",L487=""),"",J487+IF(P487="Yes",0,IF(O487&lt;&gt;"",O487,L487+M487+N487)))</f>
        <v/>
      </c>
      <c r="R487" s="32" t="n"/>
      <c r="S487" s="31" t="n"/>
      <c r="T487" s="31" t="n"/>
      <c r="U487" s="31" t="n"/>
      <c r="V487" s="31" t="n"/>
      <c r="W487" s="34">
        <f>IF(AND(A487="",B487="",C487="",J487=""),"",IF(LEFT(U487,7)="EXAMPLE","Example row",IF(BizState="","Fix: choose your state on Start here",IF(A487="","Fix: add the date",IF(B487="","Fix: add the bill number",IF(C487="","Fix: add the vendor",IF(F487="","Fix: pick the vendor's state",IF(G487="","Fix: pick what it was for",IF(J487="","Fix: add the taxable value",IF(K487="","Fix: pick the GST rate (0 if none)",IF(AND(D487&lt;&gt;"",LEN(D487)&lt;&gt;15),"Fix: GSTIN must have 15 characters",IF(AND(E487&lt;&gt;"",LEN(E487)&lt;&gt;10),"Fix: PAN must have 10 characters",IF(AND(O487&lt;&gt;"",ABS(O487-(L487+M487+N487))&gt;1),"OK, but GST on the bill differs from the rate",IF(COUNTIFS(C$6:C$505,C487,B$6:B$505,B487,K$6:K$505,K487)&gt;1,"Fix: same vendor bill and rate twice","OK"))))))))))))))</f>
        <v/>
      </c>
    </row>
    <row r="488">
      <c r="A488" s="30" t="n"/>
      <c r="B488" s="31" t="n"/>
      <c r="C488" s="31" t="n"/>
      <c r="D488" s="31" t="n"/>
      <c r="E488" s="31" t="n"/>
      <c r="F488" s="31" t="n"/>
      <c r="G488" s="31" t="n"/>
      <c r="H488" s="31" t="n"/>
      <c r="I488" s="31" t="n"/>
      <c r="J488" s="32" t="n"/>
      <c r="K488" s="31" t="n"/>
      <c r="L488" s="33">
        <f>IF(OR(J488="",K488="",BizState="",F488=""),"",IF(F488=BizState,0,ROUND(J488*K488/100,2)))</f>
        <v/>
      </c>
      <c r="M488" s="33">
        <f>IF(OR(J488="",K488="",BizState="",F488=""),"",IF(F488=BizState,ROUND(J488*K488/200,2),0))</f>
        <v/>
      </c>
      <c r="N488" s="33">
        <f>IF(M488="","",M488)</f>
        <v/>
      </c>
      <c r="O488" s="32" t="n"/>
      <c r="P488" s="31" t="n"/>
      <c r="Q488" s="33">
        <f>IF(OR(J488="",L488=""),"",J488+IF(P488="Yes",0,IF(O488&lt;&gt;"",O488,L488+M488+N488)))</f>
        <v/>
      </c>
      <c r="R488" s="32" t="n"/>
      <c r="S488" s="31" t="n"/>
      <c r="T488" s="31" t="n"/>
      <c r="U488" s="31" t="n"/>
      <c r="V488" s="31" t="n"/>
      <c r="W488" s="34">
        <f>IF(AND(A488="",B488="",C488="",J488=""),"",IF(LEFT(U488,7)="EXAMPLE","Example row",IF(BizState="","Fix: choose your state on Start here",IF(A488="","Fix: add the date",IF(B488="","Fix: add the bill number",IF(C488="","Fix: add the vendor",IF(F488="","Fix: pick the vendor's state",IF(G488="","Fix: pick what it was for",IF(J488="","Fix: add the taxable value",IF(K488="","Fix: pick the GST rate (0 if none)",IF(AND(D488&lt;&gt;"",LEN(D488)&lt;&gt;15),"Fix: GSTIN must have 15 characters",IF(AND(E488&lt;&gt;"",LEN(E488)&lt;&gt;10),"Fix: PAN must have 10 characters",IF(AND(O488&lt;&gt;"",ABS(O488-(L488+M488+N488))&gt;1),"OK, but GST on the bill differs from the rate",IF(COUNTIFS(C$6:C$505,C488,B$6:B$505,B488,K$6:K$505,K488)&gt;1,"Fix: same vendor bill and rate twice","OK"))))))))))))))</f>
        <v/>
      </c>
    </row>
    <row r="489">
      <c r="A489" s="30" t="n"/>
      <c r="B489" s="31" t="n"/>
      <c r="C489" s="31" t="n"/>
      <c r="D489" s="31" t="n"/>
      <c r="E489" s="31" t="n"/>
      <c r="F489" s="31" t="n"/>
      <c r="G489" s="31" t="n"/>
      <c r="H489" s="31" t="n"/>
      <c r="I489" s="31" t="n"/>
      <c r="J489" s="32" t="n"/>
      <c r="K489" s="31" t="n"/>
      <c r="L489" s="33">
        <f>IF(OR(J489="",K489="",BizState="",F489=""),"",IF(F489=BizState,0,ROUND(J489*K489/100,2)))</f>
        <v/>
      </c>
      <c r="M489" s="33">
        <f>IF(OR(J489="",K489="",BizState="",F489=""),"",IF(F489=BizState,ROUND(J489*K489/200,2),0))</f>
        <v/>
      </c>
      <c r="N489" s="33">
        <f>IF(M489="","",M489)</f>
        <v/>
      </c>
      <c r="O489" s="32" t="n"/>
      <c r="P489" s="31" t="n"/>
      <c r="Q489" s="33">
        <f>IF(OR(J489="",L489=""),"",J489+IF(P489="Yes",0,IF(O489&lt;&gt;"",O489,L489+M489+N489)))</f>
        <v/>
      </c>
      <c r="R489" s="32" t="n"/>
      <c r="S489" s="31" t="n"/>
      <c r="T489" s="31" t="n"/>
      <c r="U489" s="31" t="n"/>
      <c r="V489" s="31" t="n"/>
      <c r="W489" s="34">
        <f>IF(AND(A489="",B489="",C489="",J489=""),"",IF(LEFT(U489,7)="EXAMPLE","Example row",IF(BizState="","Fix: choose your state on Start here",IF(A489="","Fix: add the date",IF(B489="","Fix: add the bill number",IF(C489="","Fix: add the vendor",IF(F489="","Fix: pick the vendor's state",IF(G489="","Fix: pick what it was for",IF(J489="","Fix: add the taxable value",IF(K489="","Fix: pick the GST rate (0 if none)",IF(AND(D489&lt;&gt;"",LEN(D489)&lt;&gt;15),"Fix: GSTIN must have 15 characters",IF(AND(E489&lt;&gt;"",LEN(E489)&lt;&gt;10),"Fix: PAN must have 10 characters",IF(AND(O489&lt;&gt;"",ABS(O489-(L489+M489+N489))&gt;1),"OK, but GST on the bill differs from the rate",IF(COUNTIFS(C$6:C$505,C489,B$6:B$505,B489,K$6:K$505,K489)&gt;1,"Fix: same vendor bill and rate twice","OK"))))))))))))))</f>
        <v/>
      </c>
    </row>
    <row r="490">
      <c r="A490" s="30" t="n"/>
      <c r="B490" s="31" t="n"/>
      <c r="C490" s="31" t="n"/>
      <c r="D490" s="31" t="n"/>
      <c r="E490" s="31" t="n"/>
      <c r="F490" s="31" t="n"/>
      <c r="G490" s="31" t="n"/>
      <c r="H490" s="31" t="n"/>
      <c r="I490" s="31" t="n"/>
      <c r="J490" s="32" t="n"/>
      <c r="K490" s="31" t="n"/>
      <c r="L490" s="33">
        <f>IF(OR(J490="",K490="",BizState="",F490=""),"",IF(F490=BizState,0,ROUND(J490*K490/100,2)))</f>
        <v/>
      </c>
      <c r="M490" s="33">
        <f>IF(OR(J490="",K490="",BizState="",F490=""),"",IF(F490=BizState,ROUND(J490*K490/200,2),0))</f>
        <v/>
      </c>
      <c r="N490" s="33">
        <f>IF(M490="","",M490)</f>
        <v/>
      </c>
      <c r="O490" s="32" t="n"/>
      <c r="P490" s="31" t="n"/>
      <c r="Q490" s="33">
        <f>IF(OR(J490="",L490=""),"",J490+IF(P490="Yes",0,IF(O490&lt;&gt;"",O490,L490+M490+N490)))</f>
        <v/>
      </c>
      <c r="R490" s="32" t="n"/>
      <c r="S490" s="31" t="n"/>
      <c r="T490" s="31" t="n"/>
      <c r="U490" s="31" t="n"/>
      <c r="V490" s="31" t="n"/>
      <c r="W490" s="34">
        <f>IF(AND(A490="",B490="",C490="",J490=""),"",IF(LEFT(U490,7)="EXAMPLE","Example row",IF(BizState="","Fix: choose your state on Start here",IF(A490="","Fix: add the date",IF(B490="","Fix: add the bill number",IF(C490="","Fix: add the vendor",IF(F490="","Fix: pick the vendor's state",IF(G490="","Fix: pick what it was for",IF(J490="","Fix: add the taxable value",IF(K490="","Fix: pick the GST rate (0 if none)",IF(AND(D490&lt;&gt;"",LEN(D490)&lt;&gt;15),"Fix: GSTIN must have 15 characters",IF(AND(E490&lt;&gt;"",LEN(E490)&lt;&gt;10),"Fix: PAN must have 10 characters",IF(AND(O490&lt;&gt;"",ABS(O490-(L490+M490+N490))&gt;1),"OK, but GST on the bill differs from the rate",IF(COUNTIFS(C$6:C$505,C490,B$6:B$505,B490,K$6:K$505,K490)&gt;1,"Fix: same vendor bill and rate twice","OK"))))))))))))))</f>
        <v/>
      </c>
    </row>
    <row r="491">
      <c r="A491" s="30" t="n"/>
      <c r="B491" s="31" t="n"/>
      <c r="C491" s="31" t="n"/>
      <c r="D491" s="31" t="n"/>
      <c r="E491" s="31" t="n"/>
      <c r="F491" s="31" t="n"/>
      <c r="G491" s="31" t="n"/>
      <c r="H491" s="31" t="n"/>
      <c r="I491" s="31" t="n"/>
      <c r="J491" s="32" t="n"/>
      <c r="K491" s="31" t="n"/>
      <c r="L491" s="33">
        <f>IF(OR(J491="",K491="",BizState="",F491=""),"",IF(F491=BizState,0,ROUND(J491*K491/100,2)))</f>
        <v/>
      </c>
      <c r="M491" s="33">
        <f>IF(OR(J491="",K491="",BizState="",F491=""),"",IF(F491=BizState,ROUND(J491*K491/200,2),0))</f>
        <v/>
      </c>
      <c r="N491" s="33">
        <f>IF(M491="","",M491)</f>
        <v/>
      </c>
      <c r="O491" s="32" t="n"/>
      <c r="P491" s="31" t="n"/>
      <c r="Q491" s="33">
        <f>IF(OR(J491="",L491=""),"",J491+IF(P491="Yes",0,IF(O491&lt;&gt;"",O491,L491+M491+N491)))</f>
        <v/>
      </c>
      <c r="R491" s="32" t="n"/>
      <c r="S491" s="31" t="n"/>
      <c r="T491" s="31" t="n"/>
      <c r="U491" s="31" t="n"/>
      <c r="V491" s="31" t="n"/>
      <c r="W491" s="34">
        <f>IF(AND(A491="",B491="",C491="",J491=""),"",IF(LEFT(U491,7)="EXAMPLE","Example row",IF(BizState="","Fix: choose your state on Start here",IF(A491="","Fix: add the date",IF(B491="","Fix: add the bill number",IF(C491="","Fix: add the vendor",IF(F491="","Fix: pick the vendor's state",IF(G491="","Fix: pick what it was for",IF(J491="","Fix: add the taxable value",IF(K491="","Fix: pick the GST rate (0 if none)",IF(AND(D491&lt;&gt;"",LEN(D491)&lt;&gt;15),"Fix: GSTIN must have 15 characters",IF(AND(E491&lt;&gt;"",LEN(E491)&lt;&gt;10),"Fix: PAN must have 10 characters",IF(AND(O491&lt;&gt;"",ABS(O491-(L491+M491+N491))&gt;1),"OK, but GST on the bill differs from the rate",IF(COUNTIFS(C$6:C$505,C491,B$6:B$505,B491,K$6:K$505,K491)&gt;1,"Fix: same vendor bill and rate twice","OK"))))))))))))))</f>
        <v/>
      </c>
    </row>
    <row r="492">
      <c r="A492" s="30" t="n"/>
      <c r="B492" s="31" t="n"/>
      <c r="C492" s="31" t="n"/>
      <c r="D492" s="31" t="n"/>
      <c r="E492" s="31" t="n"/>
      <c r="F492" s="31" t="n"/>
      <c r="G492" s="31" t="n"/>
      <c r="H492" s="31" t="n"/>
      <c r="I492" s="31" t="n"/>
      <c r="J492" s="32" t="n"/>
      <c r="K492" s="31" t="n"/>
      <c r="L492" s="33">
        <f>IF(OR(J492="",K492="",BizState="",F492=""),"",IF(F492=BizState,0,ROUND(J492*K492/100,2)))</f>
        <v/>
      </c>
      <c r="M492" s="33">
        <f>IF(OR(J492="",K492="",BizState="",F492=""),"",IF(F492=BizState,ROUND(J492*K492/200,2),0))</f>
        <v/>
      </c>
      <c r="N492" s="33">
        <f>IF(M492="","",M492)</f>
        <v/>
      </c>
      <c r="O492" s="32" t="n"/>
      <c r="P492" s="31" t="n"/>
      <c r="Q492" s="33">
        <f>IF(OR(J492="",L492=""),"",J492+IF(P492="Yes",0,IF(O492&lt;&gt;"",O492,L492+M492+N492)))</f>
        <v/>
      </c>
      <c r="R492" s="32" t="n"/>
      <c r="S492" s="31" t="n"/>
      <c r="T492" s="31" t="n"/>
      <c r="U492" s="31" t="n"/>
      <c r="V492" s="31" t="n"/>
      <c r="W492" s="34">
        <f>IF(AND(A492="",B492="",C492="",J492=""),"",IF(LEFT(U492,7)="EXAMPLE","Example row",IF(BizState="","Fix: choose your state on Start here",IF(A492="","Fix: add the date",IF(B492="","Fix: add the bill number",IF(C492="","Fix: add the vendor",IF(F492="","Fix: pick the vendor's state",IF(G492="","Fix: pick what it was for",IF(J492="","Fix: add the taxable value",IF(K492="","Fix: pick the GST rate (0 if none)",IF(AND(D492&lt;&gt;"",LEN(D492)&lt;&gt;15),"Fix: GSTIN must have 15 characters",IF(AND(E492&lt;&gt;"",LEN(E492)&lt;&gt;10),"Fix: PAN must have 10 characters",IF(AND(O492&lt;&gt;"",ABS(O492-(L492+M492+N492))&gt;1),"OK, but GST on the bill differs from the rate",IF(COUNTIFS(C$6:C$505,C492,B$6:B$505,B492,K$6:K$505,K492)&gt;1,"Fix: same vendor bill and rate twice","OK"))))))))))))))</f>
        <v/>
      </c>
    </row>
    <row r="493">
      <c r="A493" s="30" t="n"/>
      <c r="B493" s="31" t="n"/>
      <c r="C493" s="31" t="n"/>
      <c r="D493" s="31" t="n"/>
      <c r="E493" s="31" t="n"/>
      <c r="F493" s="31" t="n"/>
      <c r="G493" s="31" t="n"/>
      <c r="H493" s="31" t="n"/>
      <c r="I493" s="31" t="n"/>
      <c r="J493" s="32" t="n"/>
      <c r="K493" s="31" t="n"/>
      <c r="L493" s="33">
        <f>IF(OR(J493="",K493="",BizState="",F493=""),"",IF(F493=BizState,0,ROUND(J493*K493/100,2)))</f>
        <v/>
      </c>
      <c r="M493" s="33">
        <f>IF(OR(J493="",K493="",BizState="",F493=""),"",IF(F493=BizState,ROUND(J493*K493/200,2),0))</f>
        <v/>
      </c>
      <c r="N493" s="33">
        <f>IF(M493="","",M493)</f>
        <v/>
      </c>
      <c r="O493" s="32" t="n"/>
      <c r="P493" s="31" t="n"/>
      <c r="Q493" s="33">
        <f>IF(OR(J493="",L493=""),"",J493+IF(P493="Yes",0,IF(O493&lt;&gt;"",O493,L493+M493+N493)))</f>
        <v/>
      </c>
      <c r="R493" s="32" t="n"/>
      <c r="S493" s="31" t="n"/>
      <c r="T493" s="31" t="n"/>
      <c r="U493" s="31" t="n"/>
      <c r="V493" s="31" t="n"/>
      <c r="W493" s="34">
        <f>IF(AND(A493="",B493="",C493="",J493=""),"",IF(LEFT(U493,7)="EXAMPLE","Example row",IF(BizState="","Fix: choose your state on Start here",IF(A493="","Fix: add the date",IF(B493="","Fix: add the bill number",IF(C493="","Fix: add the vendor",IF(F493="","Fix: pick the vendor's state",IF(G493="","Fix: pick what it was for",IF(J493="","Fix: add the taxable value",IF(K493="","Fix: pick the GST rate (0 if none)",IF(AND(D493&lt;&gt;"",LEN(D493)&lt;&gt;15),"Fix: GSTIN must have 15 characters",IF(AND(E493&lt;&gt;"",LEN(E493)&lt;&gt;10),"Fix: PAN must have 10 characters",IF(AND(O493&lt;&gt;"",ABS(O493-(L493+M493+N493))&gt;1),"OK, but GST on the bill differs from the rate",IF(COUNTIFS(C$6:C$505,C493,B$6:B$505,B493,K$6:K$505,K493)&gt;1,"Fix: same vendor bill and rate twice","OK"))))))))))))))</f>
        <v/>
      </c>
    </row>
    <row r="494">
      <c r="A494" s="30" t="n"/>
      <c r="B494" s="31" t="n"/>
      <c r="C494" s="31" t="n"/>
      <c r="D494" s="31" t="n"/>
      <c r="E494" s="31" t="n"/>
      <c r="F494" s="31" t="n"/>
      <c r="G494" s="31" t="n"/>
      <c r="H494" s="31" t="n"/>
      <c r="I494" s="31" t="n"/>
      <c r="J494" s="32" t="n"/>
      <c r="K494" s="31" t="n"/>
      <c r="L494" s="33">
        <f>IF(OR(J494="",K494="",BizState="",F494=""),"",IF(F494=BizState,0,ROUND(J494*K494/100,2)))</f>
        <v/>
      </c>
      <c r="M494" s="33">
        <f>IF(OR(J494="",K494="",BizState="",F494=""),"",IF(F494=BizState,ROUND(J494*K494/200,2),0))</f>
        <v/>
      </c>
      <c r="N494" s="33">
        <f>IF(M494="","",M494)</f>
        <v/>
      </c>
      <c r="O494" s="32" t="n"/>
      <c r="P494" s="31" t="n"/>
      <c r="Q494" s="33">
        <f>IF(OR(J494="",L494=""),"",J494+IF(P494="Yes",0,IF(O494&lt;&gt;"",O494,L494+M494+N494)))</f>
        <v/>
      </c>
      <c r="R494" s="32" t="n"/>
      <c r="S494" s="31" t="n"/>
      <c r="T494" s="31" t="n"/>
      <c r="U494" s="31" t="n"/>
      <c r="V494" s="31" t="n"/>
      <c r="W494" s="34">
        <f>IF(AND(A494="",B494="",C494="",J494=""),"",IF(LEFT(U494,7)="EXAMPLE","Example row",IF(BizState="","Fix: choose your state on Start here",IF(A494="","Fix: add the date",IF(B494="","Fix: add the bill number",IF(C494="","Fix: add the vendor",IF(F494="","Fix: pick the vendor's state",IF(G494="","Fix: pick what it was for",IF(J494="","Fix: add the taxable value",IF(K494="","Fix: pick the GST rate (0 if none)",IF(AND(D494&lt;&gt;"",LEN(D494)&lt;&gt;15),"Fix: GSTIN must have 15 characters",IF(AND(E494&lt;&gt;"",LEN(E494)&lt;&gt;10),"Fix: PAN must have 10 characters",IF(AND(O494&lt;&gt;"",ABS(O494-(L494+M494+N494))&gt;1),"OK, but GST on the bill differs from the rate",IF(COUNTIFS(C$6:C$505,C494,B$6:B$505,B494,K$6:K$505,K494)&gt;1,"Fix: same vendor bill and rate twice","OK"))))))))))))))</f>
        <v/>
      </c>
    </row>
    <row r="495">
      <c r="A495" s="30" t="n"/>
      <c r="B495" s="31" t="n"/>
      <c r="C495" s="31" t="n"/>
      <c r="D495" s="31" t="n"/>
      <c r="E495" s="31" t="n"/>
      <c r="F495" s="31" t="n"/>
      <c r="G495" s="31" t="n"/>
      <c r="H495" s="31" t="n"/>
      <c r="I495" s="31" t="n"/>
      <c r="J495" s="32" t="n"/>
      <c r="K495" s="31" t="n"/>
      <c r="L495" s="33">
        <f>IF(OR(J495="",K495="",BizState="",F495=""),"",IF(F495=BizState,0,ROUND(J495*K495/100,2)))</f>
        <v/>
      </c>
      <c r="M495" s="33">
        <f>IF(OR(J495="",K495="",BizState="",F495=""),"",IF(F495=BizState,ROUND(J495*K495/200,2),0))</f>
        <v/>
      </c>
      <c r="N495" s="33">
        <f>IF(M495="","",M495)</f>
        <v/>
      </c>
      <c r="O495" s="32" t="n"/>
      <c r="P495" s="31" t="n"/>
      <c r="Q495" s="33">
        <f>IF(OR(J495="",L495=""),"",J495+IF(P495="Yes",0,IF(O495&lt;&gt;"",O495,L495+M495+N495)))</f>
        <v/>
      </c>
      <c r="R495" s="32" t="n"/>
      <c r="S495" s="31" t="n"/>
      <c r="T495" s="31" t="n"/>
      <c r="U495" s="31" t="n"/>
      <c r="V495" s="31" t="n"/>
      <c r="W495" s="34">
        <f>IF(AND(A495="",B495="",C495="",J495=""),"",IF(LEFT(U495,7)="EXAMPLE","Example row",IF(BizState="","Fix: choose your state on Start here",IF(A495="","Fix: add the date",IF(B495="","Fix: add the bill number",IF(C495="","Fix: add the vendor",IF(F495="","Fix: pick the vendor's state",IF(G495="","Fix: pick what it was for",IF(J495="","Fix: add the taxable value",IF(K495="","Fix: pick the GST rate (0 if none)",IF(AND(D495&lt;&gt;"",LEN(D495)&lt;&gt;15),"Fix: GSTIN must have 15 characters",IF(AND(E495&lt;&gt;"",LEN(E495)&lt;&gt;10),"Fix: PAN must have 10 characters",IF(AND(O495&lt;&gt;"",ABS(O495-(L495+M495+N495))&gt;1),"OK, but GST on the bill differs from the rate",IF(COUNTIFS(C$6:C$505,C495,B$6:B$505,B495,K$6:K$505,K495)&gt;1,"Fix: same vendor bill and rate twice","OK"))))))))))))))</f>
        <v/>
      </c>
    </row>
    <row r="496">
      <c r="A496" s="30" t="n"/>
      <c r="B496" s="31" t="n"/>
      <c r="C496" s="31" t="n"/>
      <c r="D496" s="31" t="n"/>
      <c r="E496" s="31" t="n"/>
      <c r="F496" s="31" t="n"/>
      <c r="G496" s="31" t="n"/>
      <c r="H496" s="31" t="n"/>
      <c r="I496" s="31" t="n"/>
      <c r="J496" s="32" t="n"/>
      <c r="K496" s="31" t="n"/>
      <c r="L496" s="33">
        <f>IF(OR(J496="",K496="",BizState="",F496=""),"",IF(F496=BizState,0,ROUND(J496*K496/100,2)))</f>
        <v/>
      </c>
      <c r="M496" s="33">
        <f>IF(OR(J496="",K496="",BizState="",F496=""),"",IF(F496=BizState,ROUND(J496*K496/200,2),0))</f>
        <v/>
      </c>
      <c r="N496" s="33">
        <f>IF(M496="","",M496)</f>
        <v/>
      </c>
      <c r="O496" s="32" t="n"/>
      <c r="P496" s="31" t="n"/>
      <c r="Q496" s="33">
        <f>IF(OR(J496="",L496=""),"",J496+IF(P496="Yes",0,IF(O496&lt;&gt;"",O496,L496+M496+N496)))</f>
        <v/>
      </c>
      <c r="R496" s="32" t="n"/>
      <c r="S496" s="31" t="n"/>
      <c r="T496" s="31" t="n"/>
      <c r="U496" s="31" t="n"/>
      <c r="V496" s="31" t="n"/>
      <c r="W496" s="34">
        <f>IF(AND(A496="",B496="",C496="",J496=""),"",IF(LEFT(U496,7)="EXAMPLE","Example row",IF(BizState="","Fix: choose your state on Start here",IF(A496="","Fix: add the date",IF(B496="","Fix: add the bill number",IF(C496="","Fix: add the vendor",IF(F496="","Fix: pick the vendor's state",IF(G496="","Fix: pick what it was for",IF(J496="","Fix: add the taxable value",IF(K496="","Fix: pick the GST rate (0 if none)",IF(AND(D496&lt;&gt;"",LEN(D496)&lt;&gt;15),"Fix: GSTIN must have 15 characters",IF(AND(E496&lt;&gt;"",LEN(E496)&lt;&gt;10),"Fix: PAN must have 10 characters",IF(AND(O496&lt;&gt;"",ABS(O496-(L496+M496+N496))&gt;1),"OK, but GST on the bill differs from the rate",IF(COUNTIFS(C$6:C$505,C496,B$6:B$505,B496,K$6:K$505,K496)&gt;1,"Fix: same vendor bill and rate twice","OK"))))))))))))))</f>
        <v/>
      </c>
    </row>
    <row r="497">
      <c r="A497" s="30" t="n"/>
      <c r="B497" s="31" t="n"/>
      <c r="C497" s="31" t="n"/>
      <c r="D497" s="31" t="n"/>
      <c r="E497" s="31" t="n"/>
      <c r="F497" s="31" t="n"/>
      <c r="G497" s="31" t="n"/>
      <c r="H497" s="31" t="n"/>
      <c r="I497" s="31" t="n"/>
      <c r="J497" s="32" t="n"/>
      <c r="K497" s="31" t="n"/>
      <c r="L497" s="33">
        <f>IF(OR(J497="",K497="",BizState="",F497=""),"",IF(F497=BizState,0,ROUND(J497*K497/100,2)))</f>
        <v/>
      </c>
      <c r="M497" s="33">
        <f>IF(OR(J497="",K497="",BizState="",F497=""),"",IF(F497=BizState,ROUND(J497*K497/200,2),0))</f>
        <v/>
      </c>
      <c r="N497" s="33">
        <f>IF(M497="","",M497)</f>
        <v/>
      </c>
      <c r="O497" s="32" t="n"/>
      <c r="P497" s="31" t="n"/>
      <c r="Q497" s="33">
        <f>IF(OR(J497="",L497=""),"",J497+IF(P497="Yes",0,IF(O497&lt;&gt;"",O497,L497+M497+N497)))</f>
        <v/>
      </c>
      <c r="R497" s="32" t="n"/>
      <c r="S497" s="31" t="n"/>
      <c r="T497" s="31" t="n"/>
      <c r="U497" s="31" t="n"/>
      <c r="V497" s="31" t="n"/>
      <c r="W497" s="34">
        <f>IF(AND(A497="",B497="",C497="",J497=""),"",IF(LEFT(U497,7)="EXAMPLE","Example row",IF(BizState="","Fix: choose your state on Start here",IF(A497="","Fix: add the date",IF(B497="","Fix: add the bill number",IF(C497="","Fix: add the vendor",IF(F497="","Fix: pick the vendor's state",IF(G497="","Fix: pick what it was for",IF(J497="","Fix: add the taxable value",IF(K497="","Fix: pick the GST rate (0 if none)",IF(AND(D497&lt;&gt;"",LEN(D497)&lt;&gt;15),"Fix: GSTIN must have 15 characters",IF(AND(E497&lt;&gt;"",LEN(E497)&lt;&gt;10),"Fix: PAN must have 10 characters",IF(AND(O497&lt;&gt;"",ABS(O497-(L497+M497+N497))&gt;1),"OK, but GST on the bill differs from the rate",IF(COUNTIFS(C$6:C$505,C497,B$6:B$505,B497,K$6:K$505,K497)&gt;1,"Fix: same vendor bill and rate twice","OK"))))))))))))))</f>
        <v/>
      </c>
    </row>
    <row r="498">
      <c r="A498" s="30" t="n"/>
      <c r="B498" s="31" t="n"/>
      <c r="C498" s="31" t="n"/>
      <c r="D498" s="31" t="n"/>
      <c r="E498" s="31" t="n"/>
      <c r="F498" s="31" t="n"/>
      <c r="G498" s="31" t="n"/>
      <c r="H498" s="31" t="n"/>
      <c r="I498" s="31" t="n"/>
      <c r="J498" s="32" t="n"/>
      <c r="K498" s="31" t="n"/>
      <c r="L498" s="33">
        <f>IF(OR(J498="",K498="",BizState="",F498=""),"",IF(F498=BizState,0,ROUND(J498*K498/100,2)))</f>
        <v/>
      </c>
      <c r="M498" s="33">
        <f>IF(OR(J498="",K498="",BizState="",F498=""),"",IF(F498=BizState,ROUND(J498*K498/200,2),0))</f>
        <v/>
      </c>
      <c r="N498" s="33">
        <f>IF(M498="","",M498)</f>
        <v/>
      </c>
      <c r="O498" s="32" t="n"/>
      <c r="P498" s="31" t="n"/>
      <c r="Q498" s="33">
        <f>IF(OR(J498="",L498=""),"",J498+IF(P498="Yes",0,IF(O498&lt;&gt;"",O498,L498+M498+N498)))</f>
        <v/>
      </c>
      <c r="R498" s="32" t="n"/>
      <c r="S498" s="31" t="n"/>
      <c r="T498" s="31" t="n"/>
      <c r="U498" s="31" t="n"/>
      <c r="V498" s="31" t="n"/>
      <c r="W498" s="34">
        <f>IF(AND(A498="",B498="",C498="",J498=""),"",IF(LEFT(U498,7)="EXAMPLE","Example row",IF(BizState="","Fix: choose your state on Start here",IF(A498="","Fix: add the date",IF(B498="","Fix: add the bill number",IF(C498="","Fix: add the vendor",IF(F498="","Fix: pick the vendor's state",IF(G498="","Fix: pick what it was for",IF(J498="","Fix: add the taxable value",IF(K498="","Fix: pick the GST rate (0 if none)",IF(AND(D498&lt;&gt;"",LEN(D498)&lt;&gt;15),"Fix: GSTIN must have 15 characters",IF(AND(E498&lt;&gt;"",LEN(E498)&lt;&gt;10),"Fix: PAN must have 10 characters",IF(AND(O498&lt;&gt;"",ABS(O498-(L498+M498+N498))&gt;1),"OK, but GST on the bill differs from the rate",IF(COUNTIFS(C$6:C$505,C498,B$6:B$505,B498,K$6:K$505,K498)&gt;1,"Fix: same vendor bill and rate twice","OK"))))))))))))))</f>
        <v/>
      </c>
    </row>
    <row r="499">
      <c r="A499" s="30" t="n"/>
      <c r="B499" s="31" t="n"/>
      <c r="C499" s="31" t="n"/>
      <c r="D499" s="31" t="n"/>
      <c r="E499" s="31" t="n"/>
      <c r="F499" s="31" t="n"/>
      <c r="G499" s="31" t="n"/>
      <c r="H499" s="31" t="n"/>
      <c r="I499" s="31" t="n"/>
      <c r="J499" s="32" t="n"/>
      <c r="K499" s="31" t="n"/>
      <c r="L499" s="33">
        <f>IF(OR(J499="",K499="",BizState="",F499=""),"",IF(F499=BizState,0,ROUND(J499*K499/100,2)))</f>
        <v/>
      </c>
      <c r="M499" s="33">
        <f>IF(OR(J499="",K499="",BizState="",F499=""),"",IF(F499=BizState,ROUND(J499*K499/200,2),0))</f>
        <v/>
      </c>
      <c r="N499" s="33">
        <f>IF(M499="","",M499)</f>
        <v/>
      </c>
      <c r="O499" s="32" t="n"/>
      <c r="P499" s="31" t="n"/>
      <c r="Q499" s="33">
        <f>IF(OR(J499="",L499=""),"",J499+IF(P499="Yes",0,IF(O499&lt;&gt;"",O499,L499+M499+N499)))</f>
        <v/>
      </c>
      <c r="R499" s="32" t="n"/>
      <c r="S499" s="31" t="n"/>
      <c r="T499" s="31" t="n"/>
      <c r="U499" s="31" t="n"/>
      <c r="V499" s="31" t="n"/>
      <c r="W499" s="34">
        <f>IF(AND(A499="",B499="",C499="",J499=""),"",IF(LEFT(U499,7)="EXAMPLE","Example row",IF(BizState="","Fix: choose your state on Start here",IF(A499="","Fix: add the date",IF(B499="","Fix: add the bill number",IF(C499="","Fix: add the vendor",IF(F499="","Fix: pick the vendor's state",IF(G499="","Fix: pick what it was for",IF(J499="","Fix: add the taxable value",IF(K499="","Fix: pick the GST rate (0 if none)",IF(AND(D499&lt;&gt;"",LEN(D499)&lt;&gt;15),"Fix: GSTIN must have 15 characters",IF(AND(E499&lt;&gt;"",LEN(E499)&lt;&gt;10),"Fix: PAN must have 10 characters",IF(AND(O499&lt;&gt;"",ABS(O499-(L499+M499+N499))&gt;1),"OK, but GST on the bill differs from the rate",IF(COUNTIFS(C$6:C$505,C499,B$6:B$505,B499,K$6:K$505,K499)&gt;1,"Fix: same vendor bill and rate twice","OK"))))))))))))))</f>
        <v/>
      </c>
    </row>
    <row r="500">
      <c r="A500" s="30" t="n"/>
      <c r="B500" s="31" t="n"/>
      <c r="C500" s="31" t="n"/>
      <c r="D500" s="31" t="n"/>
      <c r="E500" s="31" t="n"/>
      <c r="F500" s="31" t="n"/>
      <c r="G500" s="31" t="n"/>
      <c r="H500" s="31" t="n"/>
      <c r="I500" s="31" t="n"/>
      <c r="J500" s="32" t="n"/>
      <c r="K500" s="31" t="n"/>
      <c r="L500" s="33">
        <f>IF(OR(J500="",K500="",BizState="",F500=""),"",IF(F500=BizState,0,ROUND(J500*K500/100,2)))</f>
        <v/>
      </c>
      <c r="M500" s="33">
        <f>IF(OR(J500="",K500="",BizState="",F500=""),"",IF(F500=BizState,ROUND(J500*K500/200,2),0))</f>
        <v/>
      </c>
      <c r="N500" s="33">
        <f>IF(M500="","",M500)</f>
        <v/>
      </c>
      <c r="O500" s="32" t="n"/>
      <c r="P500" s="31" t="n"/>
      <c r="Q500" s="33">
        <f>IF(OR(J500="",L500=""),"",J500+IF(P500="Yes",0,IF(O500&lt;&gt;"",O500,L500+M500+N500)))</f>
        <v/>
      </c>
      <c r="R500" s="32" t="n"/>
      <c r="S500" s="31" t="n"/>
      <c r="T500" s="31" t="n"/>
      <c r="U500" s="31" t="n"/>
      <c r="V500" s="31" t="n"/>
      <c r="W500" s="34">
        <f>IF(AND(A500="",B500="",C500="",J500=""),"",IF(LEFT(U500,7)="EXAMPLE","Example row",IF(BizState="","Fix: choose your state on Start here",IF(A500="","Fix: add the date",IF(B500="","Fix: add the bill number",IF(C500="","Fix: add the vendor",IF(F500="","Fix: pick the vendor's state",IF(G500="","Fix: pick what it was for",IF(J500="","Fix: add the taxable value",IF(K500="","Fix: pick the GST rate (0 if none)",IF(AND(D500&lt;&gt;"",LEN(D500)&lt;&gt;15),"Fix: GSTIN must have 15 characters",IF(AND(E500&lt;&gt;"",LEN(E500)&lt;&gt;10),"Fix: PAN must have 10 characters",IF(AND(O500&lt;&gt;"",ABS(O500-(L500+M500+N500))&gt;1),"OK, but GST on the bill differs from the rate",IF(COUNTIFS(C$6:C$505,C500,B$6:B$505,B500,K$6:K$505,K500)&gt;1,"Fix: same vendor bill and rate twice","OK"))))))))))))))</f>
        <v/>
      </c>
    </row>
    <row r="501">
      <c r="A501" s="30" t="n"/>
      <c r="B501" s="31" t="n"/>
      <c r="C501" s="31" t="n"/>
      <c r="D501" s="31" t="n"/>
      <c r="E501" s="31" t="n"/>
      <c r="F501" s="31" t="n"/>
      <c r="G501" s="31" t="n"/>
      <c r="H501" s="31" t="n"/>
      <c r="I501" s="31" t="n"/>
      <c r="J501" s="32" t="n"/>
      <c r="K501" s="31" t="n"/>
      <c r="L501" s="33">
        <f>IF(OR(J501="",K501="",BizState="",F501=""),"",IF(F501=BizState,0,ROUND(J501*K501/100,2)))</f>
        <v/>
      </c>
      <c r="M501" s="33">
        <f>IF(OR(J501="",K501="",BizState="",F501=""),"",IF(F501=BizState,ROUND(J501*K501/200,2),0))</f>
        <v/>
      </c>
      <c r="N501" s="33">
        <f>IF(M501="","",M501)</f>
        <v/>
      </c>
      <c r="O501" s="32" t="n"/>
      <c r="P501" s="31" t="n"/>
      <c r="Q501" s="33">
        <f>IF(OR(J501="",L501=""),"",J501+IF(P501="Yes",0,IF(O501&lt;&gt;"",O501,L501+M501+N501)))</f>
        <v/>
      </c>
      <c r="R501" s="32" t="n"/>
      <c r="S501" s="31" t="n"/>
      <c r="T501" s="31" t="n"/>
      <c r="U501" s="31" t="n"/>
      <c r="V501" s="31" t="n"/>
      <c r="W501" s="34">
        <f>IF(AND(A501="",B501="",C501="",J501=""),"",IF(LEFT(U501,7)="EXAMPLE","Example row",IF(BizState="","Fix: choose your state on Start here",IF(A501="","Fix: add the date",IF(B501="","Fix: add the bill number",IF(C501="","Fix: add the vendor",IF(F501="","Fix: pick the vendor's state",IF(G501="","Fix: pick what it was for",IF(J501="","Fix: add the taxable value",IF(K501="","Fix: pick the GST rate (0 if none)",IF(AND(D501&lt;&gt;"",LEN(D501)&lt;&gt;15),"Fix: GSTIN must have 15 characters",IF(AND(E501&lt;&gt;"",LEN(E501)&lt;&gt;10),"Fix: PAN must have 10 characters",IF(AND(O501&lt;&gt;"",ABS(O501-(L501+M501+N501))&gt;1),"OK, but GST on the bill differs from the rate",IF(COUNTIFS(C$6:C$505,C501,B$6:B$505,B501,K$6:K$505,K501)&gt;1,"Fix: same vendor bill and rate twice","OK"))))))))))))))</f>
        <v/>
      </c>
    </row>
    <row r="502">
      <c r="A502" s="30" t="n"/>
      <c r="B502" s="31" t="n"/>
      <c r="C502" s="31" t="n"/>
      <c r="D502" s="31" t="n"/>
      <c r="E502" s="31" t="n"/>
      <c r="F502" s="31" t="n"/>
      <c r="G502" s="31" t="n"/>
      <c r="H502" s="31" t="n"/>
      <c r="I502" s="31" t="n"/>
      <c r="J502" s="32" t="n"/>
      <c r="K502" s="31" t="n"/>
      <c r="L502" s="33">
        <f>IF(OR(J502="",K502="",BizState="",F502=""),"",IF(F502=BizState,0,ROUND(J502*K502/100,2)))</f>
        <v/>
      </c>
      <c r="M502" s="33">
        <f>IF(OR(J502="",K502="",BizState="",F502=""),"",IF(F502=BizState,ROUND(J502*K502/200,2),0))</f>
        <v/>
      </c>
      <c r="N502" s="33">
        <f>IF(M502="","",M502)</f>
        <v/>
      </c>
      <c r="O502" s="32" t="n"/>
      <c r="P502" s="31" t="n"/>
      <c r="Q502" s="33">
        <f>IF(OR(J502="",L502=""),"",J502+IF(P502="Yes",0,IF(O502&lt;&gt;"",O502,L502+M502+N502)))</f>
        <v/>
      </c>
      <c r="R502" s="32" t="n"/>
      <c r="S502" s="31" t="n"/>
      <c r="T502" s="31" t="n"/>
      <c r="U502" s="31" t="n"/>
      <c r="V502" s="31" t="n"/>
      <c r="W502" s="34">
        <f>IF(AND(A502="",B502="",C502="",J502=""),"",IF(LEFT(U502,7)="EXAMPLE","Example row",IF(BizState="","Fix: choose your state on Start here",IF(A502="","Fix: add the date",IF(B502="","Fix: add the bill number",IF(C502="","Fix: add the vendor",IF(F502="","Fix: pick the vendor's state",IF(G502="","Fix: pick what it was for",IF(J502="","Fix: add the taxable value",IF(K502="","Fix: pick the GST rate (0 if none)",IF(AND(D502&lt;&gt;"",LEN(D502)&lt;&gt;15),"Fix: GSTIN must have 15 characters",IF(AND(E502&lt;&gt;"",LEN(E502)&lt;&gt;10),"Fix: PAN must have 10 characters",IF(AND(O502&lt;&gt;"",ABS(O502-(L502+M502+N502))&gt;1),"OK, but GST on the bill differs from the rate",IF(COUNTIFS(C$6:C$505,C502,B$6:B$505,B502,K$6:K$505,K502)&gt;1,"Fix: same vendor bill and rate twice","OK"))))))))))))))</f>
        <v/>
      </c>
    </row>
    <row r="503">
      <c r="A503" s="30" t="n"/>
      <c r="B503" s="31" t="n"/>
      <c r="C503" s="31" t="n"/>
      <c r="D503" s="31" t="n"/>
      <c r="E503" s="31" t="n"/>
      <c r="F503" s="31" t="n"/>
      <c r="G503" s="31" t="n"/>
      <c r="H503" s="31" t="n"/>
      <c r="I503" s="31" t="n"/>
      <c r="J503" s="32" t="n"/>
      <c r="K503" s="31" t="n"/>
      <c r="L503" s="33">
        <f>IF(OR(J503="",K503="",BizState="",F503=""),"",IF(F503=BizState,0,ROUND(J503*K503/100,2)))</f>
        <v/>
      </c>
      <c r="M503" s="33">
        <f>IF(OR(J503="",K503="",BizState="",F503=""),"",IF(F503=BizState,ROUND(J503*K503/200,2),0))</f>
        <v/>
      </c>
      <c r="N503" s="33">
        <f>IF(M503="","",M503)</f>
        <v/>
      </c>
      <c r="O503" s="32" t="n"/>
      <c r="P503" s="31" t="n"/>
      <c r="Q503" s="33">
        <f>IF(OR(J503="",L503=""),"",J503+IF(P503="Yes",0,IF(O503&lt;&gt;"",O503,L503+M503+N503)))</f>
        <v/>
      </c>
      <c r="R503" s="32" t="n"/>
      <c r="S503" s="31" t="n"/>
      <c r="T503" s="31" t="n"/>
      <c r="U503" s="31" t="n"/>
      <c r="V503" s="31" t="n"/>
      <c r="W503" s="34">
        <f>IF(AND(A503="",B503="",C503="",J503=""),"",IF(LEFT(U503,7)="EXAMPLE","Example row",IF(BizState="","Fix: choose your state on Start here",IF(A503="","Fix: add the date",IF(B503="","Fix: add the bill number",IF(C503="","Fix: add the vendor",IF(F503="","Fix: pick the vendor's state",IF(G503="","Fix: pick what it was for",IF(J503="","Fix: add the taxable value",IF(K503="","Fix: pick the GST rate (0 if none)",IF(AND(D503&lt;&gt;"",LEN(D503)&lt;&gt;15),"Fix: GSTIN must have 15 characters",IF(AND(E503&lt;&gt;"",LEN(E503)&lt;&gt;10),"Fix: PAN must have 10 characters",IF(AND(O503&lt;&gt;"",ABS(O503-(L503+M503+N503))&gt;1),"OK, but GST on the bill differs from the rate",IF(COUNTIFS(C$6:C$505,C503,B$6:B$505,B503,K$6:K$505,K503)&gt;1,"Fix: same vendor bill and rate twice","OK"))))))))))))))</f>
        <v/>
      </c>
    </row>
    <row r="504">
      <c r="A504" s="30" t="n"/>
      <c r="B504" s="31" t="n"/>
      <c r="C504" s="31" t="n"/>
      <c r="D504" s="31" t="n"/>
      <c r="E504" s="31" t="n"/>
      <c r="F504" s="31" t="n"/>
      <c r="G504" s="31" t="n"/>
      <c r="H504" s="31" t="n"/>
      <c r="I504" s="31" t="n"/>
      <c r="J504" s="32" t="n"/>
      <c r="K504" s="31" t="n"/>
      <c r="L504" s="33">
        <f>IF(OR(J504="",K504="",BizState="",F504=""),"",IF(F504=BizState,0,ROUND(J504*K504/100,2)))</f>
        <v/>
      </c>
      <c r="M504" s="33">
        <f>IF(OR(J504="",K504="",BizState="",F504=""),"",IF(F504=BizState,ROUND(J504*K504/200,2),0))</f>
        <v/>
      </c>
      <c r="N504" s="33">
        <f>IF(M504="","",M504)</f>
        <v/>
      </c>
      <c r="O504" s="32" t="n"/>
      <c r="P504" s="31" t="n"/>
      <c r="Q504" s="33">
        <f>IF(OR(J504="",L504=""),"",J504+IF(P504="Yes",0,IF(O504&lt;&gt;"",O504,L504+M504+N504)))</f>
        <v/>
      </c>
      <c r="R504" s="32" t="n"/>
      <c r="S504" s="31" t="n"/>
      <c r="T504" s="31" t="n"/>
      <c r="U504" s="31" t="n"/>
      <c r="V504" s="31" t="n"/>
      <c r="W504" s="34">
        <f>IF(AND(A504="",B504="",C504="",J504=""),"",IF(LEFT(U504,7)="EXAMPLE","Example row",IF(BizState="","Fix: choose your state on Start here",IF(A504="","Fix: add the date",IF(B504="","Fix: add the bill number",IF(C504="","Fix: add the vendor",IF(F504="","Fix: pick the vendor's state",IF(G504="","Fix: pick what it was for",IF(J504="","Fix: add the taxable value",IF(K504="","Fix: pick the GST rate (0 if none)",IF(AND(D504&lt;&gt;"",LEN(D504)&lt;&gt;15),"Fix: GSTIN must have 15 characters",IF(AND(E504&lt;&gt;"",LEN(E504)&lt;&gt;10),"Fix: PAN must have 10 characters",IF(AND(O504&lt;&gt;"",ABS(O504-(L504+M504+N504))&gt;1),"OK, but GST on the bill differs from the rate",IF(COUNTIFS(C$6:C$505,C504,B$6:B$505,B504,K$6:K$505,K504)&gt;1,"Fix: same vendor bill and rate twice","OK"))))))))))))))</f>
        <v/>
      </c>
    </row>
    <row r="505">
      <c r="A505" s="30" t="n"/>
      <c r="B505" s="31" t="n"/>
      <c r="C505" s="31" t="n"/>
      <c r="D505" s="31" t="n"/>
      <c r="E505" s="31" t="n"/>
      <c r="F505" s="31" t="n"/>
      <c r="G505" s="31" t="n"/>
      <c r="H505" s="31" t="n"/>
      <c r="I505" s="31" t="n"/>
      <c r="J505" s="32" t="n"/>
      <c r="K505" s="31" t="n"/>
      <c r="L505" s="33">
        <f>IF(OR(J505="",K505="",BizState="",F505=""),"",IF(F505=BizState,0,ROUND(J505*K505/100,2)))</f>
        <v/>
      </c>
      <c r="M505" s="33">
        <f>IF(OR(J505="",K505="",BizState="",F505=""),"",IF(F505=BizState,ROUND(J505*K505/200,2),0))</f>
        <v/>
      </c>
      <c r="N505" s="33">
        <f>IF(M505="","",M505)</f>
        <v/>
      </c>
      <c r="O505" s="32" t="n"/>
      <c r="P505" s="31" t="n"/>
      <c r="Q505" s="33">
        <f>IF(OR(J505="",L505=""),"",J505+IF(P505="Yes",0,IF(O505&lt;&gt;"",O505,L505+M505+N505)))</f>
        <v/>
      </c>
      <c r="R505" s="32" t="n"/>
      <c r="S505" s="31" t="n"/>
      <c r="T505" s="31" t="n"/>
      <c r="U505" s="31" t="n"/>
      <c r="V505" s="31" t="n"/>
      <c r="W505" s="34">
        <f>IF(AND(A505="",B505="",C505="",J505=""),"",IF(LEFT(U505,7)="EXAMPLE","Example row",IF(BizState="","Fix: choose your state on Start here",IF(A505="","Fix: add the date",IF(B505="","Fix: add the bill number",IF(C505="","Fix: add the vendor",IF(F505="","Fix: pick the vendor's state",IF(G505="","Fix: pick what it was for",IF(J505="","Fix: add the taxable value",IF(K505="","Fix: pick the GST rate (0 if none)",IF(AND(D505&lt;&gt;"",LEN(D505)&lt;&gt;15),"Fix: GSTIN must have 15 characters",IF(AND(E505&lt;&gt;"",LEN(E505)&lt;&gt;10),"Fix: PAN must have 10 characters",IF(AND(O505&lt;&gt;"",ABS(O505-(L505+M505+N505))&gt;1),"OK, but GST on the bill differs from the rate",IF(COUNTIFS(C$6:C$505,C505,B$6:B$505,B505,K$6:K$505,K505)&gt;1,"Fix: same vendor bill and rate twice","OK"))))))))))))))</f>
        <v/>
      </c>
    </row>
  </sheetData>
  <autoFilter ref="A4:W505"/>
  <conditionalFormatting sqref="W5:W505">
    <cfRule type="expression" priority="1" dxfId="0">
      <formula>LEFT(W5,4)="Fix:"</formula>
    </cfRule>
    <cfRule type="expression" priority="2" dxfId="1">
      <formula>W5="OK"</formula>
    </cfRule>
  </conditionalFormatting>
  <dataValidations count="12">
    <dataValidation sqref="A5:A505" showDropDown="0" showInputMessage="0" showErrorMessage="0" allowBlank="1" errorTitle="Date" error="Type a date such as 05-11-2026." type="date" operator="between">
      <formula1>DATE(2017,7,1)</formula1>
      <formula2>DATE(2035,3,31)</formula2>
    </dataValidation>
    <dataValidation sqref="D5:D505" showDropDown="0" showInputMessage="0" showErrorMessage="0" allowBlank="1" errorTitle="GSTIN" error="A GSTIN has 15 characters, e.g. 27ABCDE1234F1Z5. Leave blank if the party is not registered." type="custom">
      <formula1>=OR(D5="",LEN(D5)=15)</formula1>
    </dataValidation>
    <dataValidation sqref="E5:E505" showDropDown="0" showInputMessage="0" showErrorMessage="0" allowBlank="1" errorTitle="PAN" error="A PAN has 10 characters, e.g. ABCPM1234K." type="custom">
      <formula1>=OR(E5="",LEN(E5)=10)</formula1>
    </dataValidation>
    <dataValidation sqref="F5:F505" showDropDown="0" showInputMessage="0" showErrorMessage="1" allowBlank="1" errorTitle="Pick from the list" error="Choose one of the options in the drop-down." type="list">
      <formula1>=StatesList</formula1>
    </dataValidation>
    <dataValidation sqref="G5:G505" showDropDown="0" showInputMessage="0" showErrorMessage="1" allowBlank="1" errorTitle="Pick from the list" error="Choose one of the options in the drop-down." type="list">
      <formula1>=ExpenseTypes</formula1>
    </dataValidation>
    <dataValidation sqref="J5:J505" showDropDown="0" showInputMessage="0" showErrorMessage="0" allowBlank="1" errorTitle="Amount" error="Type the amount as a number, without commas or ₹." type="decimal" operator="greaterThanOrEqual">
      <formula1>0</formula1>
    </dataValidation>
    <dataValidation sqref="K5:K505" showDropDown="0" showInputMessage="0" showErrorMessage="1" allowBlank="1" errorTitle="Pick from the list" error="Choose one of the options in the drop-down." type="list">
      <formula1>=RatesList</formula1>
    </dataValidation>
    <dataValidation sqref="O5:O505" showDropDown="0" showInputMessage="0" showErrorMessage="0" allowBlank="1" errorTitle="Amount" error="Type the amount as a number, without commas or ₹." type="decimal" operator="greaterThanOrEqual">
      <formula1>0</formula1>
    </dataValidation>
    <dataValidation sqref="P5:P505" showDropDown="0" showInputMessage="0" showErrorMessage="1" allowBlank="1" errorTitle="Pick from the list" error="Choose one of the options in the drop-down." type="list">
      <formula1>=YesNo</formula1>
    </dataValidation>
    <dataValidation sqref="R5:R505" showDropDown="0" showInputMessage="0" showErrorMessage="0" allowBlank="1" errorTitle="Amount" error="Type the amount as a number, without commas or ₹." type="decimal" operator="greaterThanOrEqual">
      <formula1>0</formula1>
    </dataValidation>
    <dataValidation sqref="S5:S505" showDropDown="0" showInputMessage="0" showErrorMessage="1" allowBlank="1" errorTitle="Pick from the list" error="Choose one of the options in the drop-down." type="list">
      <formula1>=PaidStatus</formula1>
    </dataValidation>
    <dataValidation sqref="T5:T505" showDropDown="0" showInputMessage="0" showErrorMessage="1" allowBlank="1" errorTitle="Pick from the list" error="Choose one of the options in the drop-down." type="list">
      <formula1>=Accounts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0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18" customWidth="1" min="3" max="3"/>
    <col width="15" customWidth="1" min="4" max="4"/>
    <col width="14" customWidth="1" min="5" max="5"/>
    <col width="24" customWidth="1" min="6" max="6"/>
    <col width="24" customWidth="1" min="7" max="7"/>
    <col width="22" customWidth="1" min="8" max="8"/>
    <col width="13" customWidth="1" min="9" max="9"/>
    <col width="28" customWidth="1" min="10" max="10"/>
    <col width="30" customWidth="1" min="11" max="11"/>
  </cols>
  <sheetData>
    <row r="1">
      <c r="A1" s="22" t="inlineStr">
        <is>
          <t>Money received</t>
        </is>
      </c>
    </row>
    <row r="2">
      <c r="A2" s="2" t="inlineStr">
        <is>
          <t>Every amount that came in: customer payments, advances, loans, capital, refunds.</t>
        </is>
      </c>
    </row>
    <row r="3">
      <c r="A3" s="14" t="inlineStr">
        <is>
          <t>* required  ·  grey columns fill themselves  ·  row 5 is an example and is skipped on import</t>
        </is>
      </c>
    </row>
    <row r="4" ht="34" customHeight="1">
      <c r="A4" s="23" t="inlineStr">
        <is>
          <t>Date received *</t>
        </is>
      </c>
      <c r="B4" s="23" t="inlineStr">
        <is>
          <t>Received from *</t>
        </is>
      </c>
      <c r="C4" s="23" t="inlineStr">
        <is>
          <t>Against invoice number</t>
        </is>
      </c>
      <c r="D4" s="23" t="inlineStr">
        <is>
          <t>Amount received ₹ *</t>
        </is>
      </c>
      <c r="E4" s="23" t="inlineStr">
        <is>
          <t>TDS deducted by them ₹</t>
        </is>
      </c>
      <c r="F4" s="23" t="inlineStr">
        <is>
          <t>How it was paid *</t>
        </is>
      </c>
      <c r="G4" s="23" t="inlineStr">
        <is>
          <t>Into account</t>
        </is>
      </c>
      <c r="H4" s="23" t="inlineStr">
        <is>
          <t>Reference / UTR</t>
        </is>
      </c>
      <c r="I4" s="23" t="inlineStr">
        <is>
          <t>Advance before invoice? (Yes / No)</t>
        </is>
      </c>
      <c r="J4" s="23" t="inlineStr">
        <is>
          <t>Notes</t>
        </is>
      </c>
      <c r="K4" s="23" t="inlineStr">
        <is>
          <t>Check</t>
        </is>
      </c>
    </row>
    <row r="5">
      <c r="A5" s="25" t="n">
        <v>46328</v>
      </c>
      <c r="B5" s="26" t="inlineStr">
        <is>
          <t>Shah Builders</t>
        </is>
      </c>
      <c r="C5" s="26" t="inlineStr">
        <is>
          <t>ARK/26-27/041</t>
        </is>
      </c>
      <c r="D5" s="27" t="n">
        <v>696000</v>
      </c>
      <c r="E5" s="27" t="n">
        <v>12000</v>
      </c>
      <c r="F5" s="26" t="inlineStr">
        <is>
          <t>Bank transfer (NEFT/RTGS/IMPS)</t>
        </is>
      </c>
      <c r="G5" s="26" t="n"/>
      <c r="H5" s="26" t="inlineStr">
        <is>
          <t>HDFCN52026110212345</t>
        </is>
      </c>
      <c r="I5" s="26" t="inlineStr">
        <is>
          <t>No</t>
        </is>
      </c>
      <c r="J5" s="26" t="inlineStr">
        <is>
          <t>EXAMPLE – skipped on import</t>
        </is>
      </c>
      <c r="K5" s="29">
        <f>IF(AND(A5="",B5="",D5=""),"",IF(LEFT(J5,7)="EXAMPLE","Example row",IF(A5="","Fix: add the date",IF(B5="","Fix: add who paid",IF(D5="","Fix: add the amount",IF(F5="","Fix: pick how it was paid",IF(AND(F5="Cash",D5&gt;=200000),"Fix: cash of ₹2 lakh or more from one person is not allowed",IF(AND(F5&lt;&gt;"Cash",G5=""),"Fix: pick the account it came into","OK"))))))))</f>
        <v/>
      </c>
    </row>
    <row r="6">
      <c r="A6" s="30" t="n"/>
      <c r="B6" s="31" t="n"/>
      <c r="C6" s="31" t="n"/>
      <c r="D6" s="32" t="n"/>
      <c r="E6" s="32" t="n"/>
      <c r="F6" s="31" t="n"/>
      <c r="G6" s="31" t="n"/>
      <c r="H6" s="31" t="n"/>
      <c r="I6" s="31" t="n"/>
      <c r="J6" s="31" t="n"/>
      <c r="K6" s="34">
        <f>IF(AND(A6="",B6="",D6=""),"",IF(LEFT(J6,7)="EXAMPLE","Example row",IF(A6="","Fix: add the date",IF(B6="","Fix: add who paid",IF(D6="","Fix: add the amount",IF(F6="","Fix: pick how it was paid",IF(AND(F6="Cash",D6&gt;=200000),"Fix: cash of ₹2 lakh or more from one person is not allowed",IF(AND(F6&lt;&gt;"Cash",G6=""),"Fix: pick the account it came into","OK"))))))))</f>
        <v/>
      </c>
    </row>
    <row r="7">
      <c r="A7" s="30" t="n"/>
      <c r="B7" s="31" t="n"/>
      <c r="C7" s="31" t="n"/>
      <c r="D7" s="32" t="n"/>
      <c r="E7" s="32" t="n"/>
      <c r="F7" s="31" t="n"/>
      <c r="G7" s="31" t="n"/>
      <c r="H7" s="31" t="n"/>
      <c r="I7" s="31" t="n"/>
      <c r="J7" s="31" t="n"/>
      <c r="K7" s="34">
        <f>IF(AND(A7="",B7="",D7=""),"",IF(LEFT(J7,7)="EXAMPLE","Example row",IF(A7="","Fix: add the date",IF(B7="","Fix: add who paid",IF(D7="","Fix: add the amount",IF(F7="","Fix: pick how it was paid",IF(AND(F7="Cash",D7&gt;=200000),"Fix: cash of ₹2 lakh or more from one person is not allowed",IF(AND(F7&lt;&gt;"Cash",G7=""),"Fix: pick the account it came into","OK"))))))))</f>
        <v/>
      </c>
    </row>
    <row r="8">
      <c r="A8" s="30" t="n"/>
      <c r="B8" s="31" t="n"/>
      <c r="C8" s="31" t="n"/>
      <c r="D8" s="32" t="n"/>
      <c r="E8" s="32" t="n"/>
      <c r="F8" s="31" t="n"/>
      <c r="G8" s="31" t="n"/>
      <c r="H8" s="31" t="n"/>
      <c r="I8" s="31" t="n"/>
      <c r="J8" s="31" t="n"/>
      <c r="K8" s="34">
        <f>IF(AND(A8="",B8="",D8=""),"",IF(LEFT(J8,7)="EXAMPLE","Example row",IF(A8="","Fix: add the date",IF(B8="","Fix: add who paid",IF(D8="","Fix: add the amount",IF(F8="","Fix: pick how it was paid",IF(AND(F8="Cash",D8&gt;=200000),"Fix: cash of ₹2 lakh or more from one person is not allowed",IF(AND(F8&lt;&gt;"Cash",G8=""),"Fix: pick the account it came into","OK"))))))))</f>
        <v/>
      </c>
    </row>
    <row r="9">
      <c r="A9" s="30" t="n"/>
      <c r="B9" s="31" t="n"/>
      <c r="C9" s="31" t="n"/>
      <c r="D9" s="32" t="n"/>
      <c r="E9" s="32" t="n"/>
      <c r="F9" s="31" t="n"/>
      <c r="G9" s="31" t="n"/>
      <c r="H9" s="31" t="n"/>
      <c r="I9" s="31" t="n"/>
      <c r="J9" s="31" t="n"/>
      <c r="K9" s="34">
        <f>IF(AND(A9="",B9="",D9=""),"",IF(LEFT(J9,7)="EXAMPLE","Example row",IF(A9="","Fix: add the date",IF(B9="","Fix: add who paid",IF(D9="","Fix: add the amount",IF(F9="","Fix: pick how it was paid",IF(AND(F9="Cash",D9&gt;=200000),"Fix: cash of ₹2 lakh or more from one person is not allowed",IF(AND(F9&lt;&gt;"Cash",G9=""),"Fix: pick the account it came into","OK"))))))))</f>
        <v/>
      </c>
    </row>
    <row r="10">
      <c r="A10" s="30" t="n"/>
      <c r="B10" s="31" t="n"/>
      <c r="C10" s="31" t="n"/>
      <c r="D10" s="32" t="n"/>
      <c r="E10" s="32" t="n"/>
      <c r="F10" s="31" t="n"/>
      <c r="G10" s="31" t="n"/>
      <c r="H10" s="31" t="n"/>
      <c r="I10" s="31" t="n"/>
      <c r="J10" s="31" t="n"/>
      <c r="K10" s="34">
        <f>IF(AND(A10="",B10="",D10=""),"",IF(LEFT(J10,7)="EXAMPLE","Example row",IF(A10="","Fix: add the date",IF(B10="","Fix: add who paid",IF(D10="","Fix: add the amount",IF(F10="","Fix: pick how it was paid",IF(AND(F10="Cash",D10&gt;=200000),"Fix: cash of ₹2 lakh or more from one person is not allowed",IF(AND(F10&lt;&gt;"Cash",G10=""),"Fix: pick the account it came into","OK"))))))))</f>
        <v/>
      </c>
    </row>
    <row r="11">
      <c r="A11" s="30" t="n"/>
      <c r="B11" s="31" t="n"/>
      <c r="C11" s="31" t="n"/>
      <c r="D11" s="32" t="n"/>
      <c r="E11" s="32" t="n"/>
      <c r="F11" s="31" t="n"/>
      <c r="G11" s="31" t="n"/>
      <c r="H11" s="31" t="n"/>
      <c r="I11" s="31" t="n"/>
      <c r="J11" s="31" t="n"/>
      <c r="K11" s="34">
        <f>IF(AND(A11="",B11="",D11=""),"",IF(LEFT(J11,7)="EXAMPLE","Example row",IF(A11="","Fix: add the date",IF(B11="","Fix: add who paid",IF(D11="","Fix: add the amount",IF(F11="","Fix: pick how it was paid",IF(AND(F11="Cash",D11&gt;=200000),"Fix: cash of ₹2 lakh or more from one person is not allowed",IF(AND(F11&lt;&gt;"Cash",G11=""),"Fix: pick the account it came into","OK"))))))))</f>
        <v/>
      </c>
    </row>
    <row r="12">
      <c r="A12" s="30" t="n"/>
      <c r="B12" s="31" t="n"/>
      <c r="C12" s="31" t="n"/>
      <c r="D12" s="32" t="n"/>
      <c r="E12" s="32" t="n"/>
      <c r="F12" s="31" t="n"/>
      <c r="G12" s="31" t="n"/>
      <c r="H12" s="31" t="n"/>
      <c r="I12" s="31" t="n"/>
      <c r="J12" s="31" t="n"/>
      <c r="K12" s="34">
        <f>IF(AND(A12="",B12="",D12=""),"",IF(LEFT(J12,7)="EXAMPLE","Example row",IF(A12="","Fix: add the date",IF(B12="","Fix: add who paid",IF(D12="","Fix: add the amount",IF(F12="","Fix: pick how it was paid",IF(AND(F12="Cash",D12&gt;=200000),"Fix: cash of ₹2 lakh or more from one person is not allowed",IF(AND(F12&lt;&gt;"Cash",G12=""),"Fix: pick the account it came into","OK"))))))))</f>
        <v/>
      </c>
    </row>
    <row r="13">
      <c r="A13" s="30" t="n"/>
      <c r="B13" s="31" t="n"/>
      <c r="C13" s="31" t="n"/>
      <c r="D13" s="32" t="n"/>
      <c r="E13" s="32" t="n"/>
      <c r="F13" s="31" t="n"/>
      <c r="G13" s="31" t="n"/>
      <c r="H13" s="31" t="n"/>
      <c r="I13" s="31" t="n"/>
      <c r="J13" s="31" t="n"/>
      <c r="K13" s="34">
        <f>IF(AND(A13="",B13="",D13=""),"",IF(LEFT(J13,7)="EXAMPLE","Example row",IF(A13="","Fix: add the date",IF(B13="","Fix: add who paid",IF(D13="","Fix: add the amount",IF(F13="","Fix: pick how it was paid",IF(AND(F13="Cash",D13&gt;=200000),"Fix: cash of ₹2 lakh or more from one person is not allowed",IF(AND(F13&lt;&gt;"Cash",G13=""),"Fix: pick the account it came into","OK"))))))))</f>
        <v/>
      </c>
    </row>
    <row r="14">
      <c r="A14" s="30" t="n"/>
      <c r="B14" s="31" t="n"/>
      <c r="C14" s="31" t="n"/>
      <c r="D14" s="32" t="n"/>
      <c r="E14" s="32" t="n"/>
      <c r="F14" s="31" t="n"/>
      <c r="G14" s="31" t="n"/>
      <c r="H14" s="31" t="n"/>
      <c r="I14" s="31" t="n"/>
      <c r="J14" s="31" t="n"/>
      <c r="K14" s="34">
        <f>IF(AND(A14="",B14="",D14=""),"",IF(LEFT(J14,7)="EXAMPLE","Example row",IF(A14="","Fix: add the date",IF(B14="","Fix: add who paid",IF(D14="","Fix: add the amount",IF(F14="","Fix: pick how it was paid",IF(AND(F14="Cash",D14&gt;=200000),"Fix: cash of ₹2 lakh or more from one person is not allowed",IF(AND(F14&lt;&gt;"Cash",G14=""),"Fix: pick the account it came into","OK"))))))))</f>
        <v/>
      </c>
    </row>
    <row r="15">
      <c r="A15" s="30" t="n"/>
      <c r="B15" s="31" t="n"/>
      <c r="C15" s="31" t="n"/>
      <c r="D15" s="32" t="n"/>
      <c r="E15" s="32" t="n"/>
      <c r="F15" s="31" t="n"/>
      <c r="G15" s="31" t="n"/>
      <c r="H15" s="31" t="n"/>
      <c r="I15" s="31" t="n"/>
      <c r="J15" s="31" t="n"/>
      <c r="K15" s="34">
        <f>IF(AND(A15="",B15="",D15=""),"",IF(LEFT(J15,7)="EXAMPLE","Example row",IF(A15="","Fix: add the date",IF(B15="","Fix: add who paid",IF(D15="","Fix: add the amount",IF(F15="","Fix: pick how it was paid",IF(AND(F15="Cash",D15&gt;=200000),"Fix: cash of ₹2 lakh or more from one person is not allowed",IF(AND(F15&lt;&gt;"Cash",G15=""),"Fix: pick the account it came into","OK"))))))))</f>
        <v/>
      </c>
    </row>
    <row r="16">
      <c r="A16" s="30" t="n"/>
      <c r="B16" s="31" t="n"/>
      <c r="C16" s="31" t="n"/>
      <c r="D16" s="32" t="n"/>
      <c r="E16" s="32" t="n"/>
      <c r="F16" s="31" t="n"/>
      <c r="G16" s="31" t="n"/>
      <c r="H16" s="31" t="n"/>
      <c r="I16" s="31" t="n"/>
      <c r="J16" s="31" t="n"/>
      <c r="K16" s="34">
        <f>IF(AND(A16="",B16="",D16=""),"",IF(LEFT(J16,7)="EXAMPLE","Example row",IF(A16="","Fix: add the date",IF(B16="","Fix: add who paid",IF(D16="","Fix: add the amount",IF(F16="","Fix: pick how it was paid",IF(AND(F16="Cash",D16&gt;=200000),"Fix: cash of ₹2 lakh or more from one person is not allowed",IF(AND(F16&lt;&gt;"Cash",G16=""),"Fix: pick the account it came into","OK"))))))))</f>
        <v/>
      </c>
    </row>
    <row r="17">
      <c r="A17" s="30" t="n"/>
      <c r="B17" s="31" t="n"/>
      <c r="C17" s="31" t="n"/>
      <c r="D17" s="32" t="n"/>
      <c r="E17" s="32" t="n"/>
      <c r="F17" s="31" t="n"/>
      <c r="G17" s="31" t="n"/>
      <c r="H17" s="31" t="n"/>
      <c r="I17" s="31" t="n"/>
      <c r="J17" s="31" t="n"/>
      <c r="K17" s="34">
        <f>IF(AND(A17="",B17="",D17=""),"",IF(LEFT(J17,7)="EXAMPLE","Example row",IF(A17="","Fix: add the date",IF(B17="","Fix: add who paid",IF(D17="","Fix: add the amount",IF(F17="","Fix: pick how it was paid",IF(AND(F17="Cash",D17&gt;=200000),"Fix: cash of ₹2 lakh or more from one person is not allowed",IF(AND(F17&lt;&gt;"Cash",G17=""),"Fix: pick the account it came into","OK"))))))))</f>
        <v/>
      </c>
    </row>
    <row r="18">
      <c r="A18" s="30" t="n"/>
      <c r="B18" s="31" t="n"/>
      <c r="C18" s="31" t="n"/>
      <c r="D18" s="32" t="n"/>
      <c r="E18" s="32" t="n"/>
      <c r="F18" s="31" t="n"/>
      <c r="G18" s="31" t="n"/>
      <c r="H18" s="31" t="n"/>
      <c r="I18" s="31" t="n"/>
      <c r="J18" s="31" t="n"/>
      <c r="K18" s="34">
        <f>IF(AND(A18="",B18="",D18=""),"",IF(LEFT(J18,7)="EXAMPLE","Example row",IF(A18="","Fix: add the date",IF(B18="","Fix: add who paid",IF(D18="","Fix: add the amount",IF(F18="","Fix: pick how it was paid",IF(AND(F18="Cash",D18&gt;=200000),"Fix: cash of ₹2 lakh or more from one person is not allowed",IF(AND(F18&lt;&gt;"Cash",G18=""),"Fix: pick the account it came into","OK"))))))))</f>
        <v/>
      </c>
    </row>
    <row r="19">
      <c r="A19" s="30" t="n"/>
      <c r="B19" s="31" t="n"/>
      <c r="C19" s="31" t="n"/>
      <c r="D19" s="32" t="n"/>
      <c r="E19" s="32" t="n"/>
      <c r="F19" s="31" t="n"/>
      <c r="G19" s="31" t="n"/>
      <c r="H19" s="31" t="n"/>
      <c r="I19" s="31" t="n"/>
      <c r="J19" s="31" t="n"/>
      <c r="K19" s="34">
        <f>IF(AND(A19="",B19="",D19=""),"",IF(LEFT(J19,7)="EXAMPLE","Example row",IF(A19="","Fix: add the date",IF(B19="","Fix: add who paid",IF(D19="","Fix: add the amount",IF(F19="","Fix: pick how it was paid",IF(AND(F19="Cash",D19&gt;=200000),"Fix: cash of ₹2 lakh or more from one person is not allowed",IF(AND(F19&lt;&gt;"Cash",G19=""),"Fix: pick the account it came into","OK"))))))))</f>
        <v/>
      </c>
    </row>
    <row r="20">
      <c r="A20" s="30" t="n"/>
      <c r="B20" s="31" t="n"/>
      <c r="C20" s="31" t="n"/>
      <c r="D20" s="32" t="n"/>
      <c r="E20" s="32" t="n"/>
      <c r="F20" s="31" t="n"/>
      <c r="G20" s="31" t="n"/>
      <c r="H20" s="31" t="n"/>
      <c r="I20" s="31" t="n"/>
      <c r="J20" s="31" t="n"/>
      <c r="K20" s="34">
        <f>IF(AND(A20="",B20="",D20=""),"",IF(LEFT(J20,7)="EXAMPLE","Example row",IF(A20="","Fix: add the date",IF(B20="","Fix: add who paid",IF(D20="","Fix: add the amount",IF(F20="","Fix: pick how it was paid",IF(AND(F20="Cash",D20&gt;=200000),"Fix: cash of ₹2 lakh or more from one person is not allowed",IF(AND(F20&lt;&gt;"Cash",G20=""),"Fix: pick the account it came into","OK"))))))))</f>
        <v/>
      </c>
    </row>
    <row r="21">
      <c r="A21" s="30" t="n"/>
      <c r="B21" s="31" t="n"/>
      <c r="C21" s="31" t="n"/>
      <c r="D21" s="32" t="n"/>
      <c r="E21" s="32" t="n"/>
      <c r="F21" s="31" t="n"/>
      <c r="G21" s="31" t="n"/>
      <c r="H21" s="31" t="n"/>
      <c r="I21" s="31" t="n"/>
      <c r="J21" s="31" t="n"/>
      <c r="K21" s="34">
        <f>IF(AND(A21="",B21="",D21=""),"",IF(LEFT(J21,7)="EXAMPLE","Example row",IF(A21="","Fix: add the date",IF(B21="","Fix: add who paid",IF(D21="","Fix: add the amount",IF(F21="","Fix: pick how it was paid",IF(AND(F21="Cash",D21&gt;=200000),"Fix: cash of ₹2 lakh or more from one person is not allowed",IF(AND(F21&lt;&gt;"Cash",G21=""),"Fix: pick the account it came into","OK"))))))))</f>
        <v/>
      </c>
    </row>
    <row r="22">
      <c r="A22" s="30" t="n"/>
      <c r="B22" s="31" t="n"/>
      <c r="C22" s="31" t="n"/>
      <c r="D22" s="32" t="n"/>
      <c r="E22" s="32" t="n"/>
      <c r="F22" s="31" t="n"/>
      <c r="G22" s="31" t="n"/>
      <c r="H22" s="31" t="n"/>
      <c r="I22" s="31" t="n"/>
      <c r="J22" s="31" t="n"/>
      <c r="K22" s="34">
        <f>IF(AND(A22="",B22="",D22=""),"",IF(LEFT(J22,7)="EXAMPLE","Example row",IF(A22="","Fix: add the date",IF(B22="","Fix: add who paid",IF(D22="","Fix: add the amount",IF(F22="","Fix: pick how it was paid",IF(AND(F22="Cash",D22&gt;=200000),"Fix: cash of ₹2 lakh or more from one person is not allowed",IF(AND(F22&lt;&gt;"Cash",G22=""),"Fix: pick the account it came into","OK"))))))))</f>
        <v/>
      </c>
    </row>
    <row r="23">
      <c r="A23" s="30" t="n"/>
      <c r="B23" s="31" t="n"/>
      <c r="C23" s="31" t="n"/>
      <c r="D23" s="32" t="n"/>
      <c r="E23" s="32" t="n"/>
      <c r="F23" s="31" t="n"/>
      <c r="G23" s="31" t="n"/>
      <c r="H23" s="31" t="n"/>
      <c r="I23" s="31" t="n"/>
      <c r="J23" s="31" t="n"/>
      <c r="K23" s="34">
        <f>IF(AND(A23="",B23="",D23=""),"",IF(LEFT(J23,7)="EXAMPLE","Example row",IF(A23="","Fix: add the date",IF(B23="","Fix: add who paid",IF(D23="","Fix: add the amount",IF(F23="","Fix: pick how it was paid",IF(AND(F23="Cash",D23&gt;=200000),"Fix: cash of ₹2 lakh or more from one person is not allowed",IF(AND(F23&lt;&gt;"Cash",G23=""),"Fix: pick the account it came into","OK"))))))))</f>
        <v/>
      </c>
    </row>
    <row r="24">
      <c r="A24" s="30" t="n"/>
      <c r="B24" s="31" t="n"/>
      <c r="C24" s="31" t="n"/>
      <c r="D24" s="32" t="n"/>
      <c r="E24" s="32" t="n"/>
      <c r="F24" s="31" t="n"/>
      <c r="G24" s="31" t="n"/>
      <c r="H24" s="31" t="n"/>
      <c r="I24" s="31" t="n"/>
      <c r="J24" s="31" t="n"/>
      <c r="K24" s="34">
        <f>IF(AND(A24="",B24="",D24=""),"",IF(LEFT(J24,7)="EXAMPLE","Example row",IF(A24="","Fix: add the date",IF(B24="","Fix: add who paid",IF(D24="","Fix: add the amount",IF(F24="","Fix: pick how it was paid",IF(AND(F24="Cash",D24&gt;=200000),"Fix: cash of ₹2 lakh or more from one person is not allowed",IF(AND(F24&lt;&gt;"Cash",G24=""),"Fix: pick the account it came into","OK"))))))))</f>
        <v/>
      </c>
    </row>
    <row r="25">
      <c r="A25" s="30" t="n"/>
      <c r="B25" s="31" t="n"/>
      <c r="C25" s="31" t="n"/>
      <c r="D25" s="32" t="n"/>
      <c r="E25" s="32" t="n"/>
      <c r="F25" s="31" t="n"/>
      <c r="G25" s="31" t="n"/>
      <c r="H25" s="31" t="n"/>
      <c r="I25" s="31" t="n"/>
      <c r="J25" s="31" t="n"/>
      <c r="K25" s="34">
        <f>IF(AND(A25="",B25="",D25=""),"",IF(LEFT(J25,7)="EXAMPLE","Example row",IF(A25="","Fix: add the date",IF(B25="","Fix: add who paid",IF(D25="","Fix: add the amount",IF(F25="","Fix: pick how it was paid",IF(AND(F25="Cash",D25&gt;=200000),"Fix: cash of ₹2 lakh or more from one person is not allowed",IF(AND(F25&lt;&gt;"Cash",G25=""),"Fix: pick the account it came into","OK"))))))))</f>
        <v/>
      </c>
    </row>
    <row r="26">
      <c r="A26" s="30" t="n"/>
      <c r="B26" s="31" t="n"/>
      <c r="C26" s="31" t="n"/>
      <c r="D26" s="32" t="n"/>
      <c r="E26" s="32" t="n"/>
      <c r="F26" s="31" t="n"/>
      <c r="G26" s="31" t="n"/>
      <c r="H26" s="31" t="n"/>
      <c r="I26" s="31" t="n"/>
      <c r="J26" s="31" t="n"/>
      <c r="K26" s="34">
        <f>IF(AND(A26="",B26="",D26=""),"",IF(LEFT(J26,7)="EXAMPLE","Example row",IF(A26="","Fix: add the date",IF(B26="","Fix: add who paid",IF(D26="","Fix: add the amount",IF(F26="","Fix: pick how it was paid",IF(AND(F26="Cash",D26&gt;=200000),"Fix: cash of ₹2 lakh or more from one person is not allowed",IF(AND(F26&lt;&gt;"Cash",G26=""),"Fix: pick the account it came into","OK"))))))))</f>
        <v/>
      </c>
    </row>
    <row r="27">
      <c r="A27" s="30" t="n"/>
      <c r="B27" s="31" t="n"/>
      <c r="C27" s="31" t="n"/>
      <c r="D27" s="32" t="n"/>
      <c r="E27" s="32" t="n"/>
      <c r="F27" s="31" t="n"/>
      <c r="G27" s="31" t="n"/>
      <c r="H27" s="31" t="n"/>
      <c r="I27" s="31" t="n"/>
      <c r="J27" s="31" t="n"/>
      <c r="K27" s="34">
        <f>IF(AND(A27="",B27="",D27=""),"",IF(LEFT(J27,7)="EXAMPLE","Example row",IF(A27="","Fix: add the date",IF(B27="","Fix: add who paid",IF(D27="","Fix: add the amount",IF(F27="","Fix: pick how it was paid",IF(AND(F27="Cash",D27&gt;=200000),"Fix: cash of ₹2 lakh or more from one person is not allowed",IF(AND(F27&lt;&gt;"Cash",G27=""),"Fix: pick the account it came into","OK"))))))))</f>
        <v/>
      </c>
    </row>
    <row r="28">
      <c r="A28" s="30" t="n"/>
      <c r="B28" s="31" t="n"/>
      <c r="C28" s="31" t="n"/>
      <c r="D28" s="32" t="n"/>
      <c r="E28" s="32" t="n"/>
      <c r="F28" s="31" t="n"/>
      <c r="G28" s="31" t="n"/>
      <c r="H28" s="31" t="n"/>
      <c r="I28" s="31" t="n"/>
      <c r="J28" s="31" t="n"/>
      <c r="K28" s="34">
        <f>IF(AND(A28="",B28="",D28=""),"",IF(LEFT(J28,7)="EXAMPLE","Example row",IF(A28="","Fix: add the date",IF(B28="","Fix: add who paid",IF(D28="","Fix: add the amount",IF(F28="","Fix: pick how it was paid",IF(AND(F28="Cash",D28&gt;=200000),"Fix: cash of ₹2 lakh or more from one person is not allowed",IF(AND(F28&lt;&gt;"Cash",G28=""),"Fix: pick the account it came into","OK"))))))))</f>
        <v/>
      </c>
    </row>
    <row r="29">
      <c r="A29" s="30" t="n"/>
      <c r="B29" s="31" t="n"/>
      <c r="C29" s="31" t="n"/>
      <c r="D29" s="32" t="n"/>
      <c r="E29" s="32" t="n"/>
      <c r="F29" s="31" t="n"/>
      <c r="G29" s="31" t="n"/>
      <c r="H29" s="31" t="n"/>
      <c r="I29" s="31" t="n"/>
      <c r="J29" s="31" t="n"/>
      <c r="K29" s="34">
        <f>IF(AND(A29="",B29="",D29=""),"",IF(LEFT(J29,7)="EXAMPLE","Example row",IF(A29="","Fix: add the date",IF(B29="","Fix: add who paid",IF(D29="","Fix: add the amount",IF(F29="","Fix: pick how it was paid",IF(AND(F29="Cash",D29&gt;=200000),"Fix: cash of ₹2 lakh or more from one person is not allowed",IF(AND(F29&lt;&gt;"Cash",G29=""),"Fix: pick the account it came into","OK"))))))))</f>
        <v/>
      </c>
    </row>
    <row r="30">
      <c r="A30" s="30" t="n"/>
      <c r="B30" s="31" t="n"/>
      <c r="C30" s="31" t="n"/>
      <c r="D30" s="32" t="n"/>
      <c r="E30" s="32" t="n"/>
      <c r="F30" s="31" t="n"/>
      <c r="G30" s="31" t="n"/>
      <c r="H30" s="31" t="n"/>
      <c r="I30" s="31" t="n"/>
      <c r="J30" s="31" t="n"/>
      <c r="K30" s="34">
        <f>IF(AND(A30="",B30="",D30=""),"",IF(LEFT(J30,7)="EXAMPLE","Example row",IF(A30="","Fix: add the date",IF(B30="","Fix: add who paid",IF(D30="","Fix: add the amount",IF(F30="","Fix: pick how it was paid",IF(AND(F30="Cash",D30&gt;=200000),"Fix: cash of ₹2 lakh or more from one person is not allowed",IF(AND(F30&lt;&gt;"Cash",G30=""),"Fix: pick the account it came into","OK"))))))))</f>
        <v/>
      </c>
    </row>
    <row r="31">
      <c r="A31" s="30" t="n"/>
      <c r="B31" s="31" t="n"/>
      <c r="C31" s="31" t="n"/>
      <c r="D31" s="32" t="n"/>
      <c r="E31" s="32" t="n"/>
      <c r="F31" s="31" t="n"/>
      <c r="G31" s="31" t="n"/>
      <c r="H31" s="31" t="n"/>
      <c r="I31" s="31" t="n"/>
      <c r="J31" s="31" t="n"/>
      <c r="K31" s="34">
        <f>IF(AND(A31="",B31="",D31=""),"",IF(LEFT(J31,7)="EXAMPLE","Example row",IF(A31="","Fix: add the date",IF(B31="","Fix: add who paid",IF(D31="","Fix: add the amount",IF(F31="","Fix: pick how it was paid",IF(AND(F31="Cash",D31&gt;=200000),"Fix: cash of ₹2 lakh or more from one person is not allowed",IF(AND(F31&lt;&gt;"Cash",G31=""),"Fix: pick the account it came into","OK"))))))))</f>
        <v/>
      </c>
    </row>
    <row r="32">
      <c r="A32" s="30" t="n"/>
      <c r="B32" s="31" t="n"/>
      <c r="C32" s="31" t="n"/>
      <c r="D32" s="32" t="n"/>
      <c r="E32" s="32" t="n"/>
      <c r="F32" s="31" t="n"/>
      <c r="G32" s="31" t="n"/>
      <c r="H32" s="31" t="n"/>
      <c r="I32" s="31" t="n"/>
      <c r="J32" s="31" t="n"/>
      <c r="K32" s="34">
        <f>IF(AND(A32="",B32="",D32=""),"",IF(LEFT(J32,7)="EXAMPLE","Example row",IF(A32="","Fix: add the date",IF(B32="","Fix: add who paid",IF(D32="","Fix: add the amount",IF(F32="","Fix: pick how it was paid",IF(AND(F32="Cash",D32&gt;=200000),"Fix: cash of ₹2 lakh or more from one person is not allowed",IF(AND(F32&lt;&gt;"Cash",G32=""),"Fix: pick the account it came into","OK"))))))))</f>
        <v/>
      </c>
    </row>
    <row r="33">
      <c r="A33" s="30" t="n"/>
      <c r="B33" s="31" t="n"/>
      <c r="C33" s="31" t="n"/>
      <c r="D33" s="32" t="n"/>
      <c r="E33" s="32" t="n"/>
      <c r="F33" s="31" t="n"/>
      <c r="G33" s="31" t="n"/>
      <c r="H33" s="31" t="n"/>
      <c r="I33" s="31" t="n"/>
      <c r="J33" s="31" t="n"/>
      <c r="K33" s="34">
        <f>IF(AND(A33="",B33="",D33=""),"",IF(LEFT(J33,7)="EXAMPLE","Example row",IF(A33="","Fix: add the date",IF(B33="","Fix: add who paid",IF(D33="","Fix: add the amount",IF(F33="","Fix: pick how it was paid",IF(AND(F33="Cash",D33&gt;=200000),"Fix: cash of ₹2 lakh or more from one person is not allowed",IF(AND(F33&lt;&gt;"Cash",G33=""),"Fix: pick the account it came into","OK"))))))))</f>
        <v/>
      </c>
    </row>
    <row r="34">
      <c r="A34" s="30" t="n"/>
      <c r="B34" s="31" t="n"/>
      <c r="C34" s="31" t="n"/>
      <c r="D34" s="32" t="n"/>
      <c r="E34" s="32" t="n"/>
      <c r="F34" s="31" t="n"/>
      <c r="G34" s="31" t="n"/>
      <c r="H34" s="31" t="n"/>
      <c r="I34" s="31" t="n"/>
      <c r="J34" s="31" t="n"/>
      <c r="K34" s="34">
        <f>IF(AND(A34="",B34="",D34=""),"",IF(LEFT(J34,7)="EXAMPLE","Example row",IF(A34="","Fix: add the date",IF(B34="","Fix: add who paid",IF(D34="","Fix: add the amount",IF(F34="","Fix: pick how it was paid",IF(AND(F34="Cash",D34&gt;=200000),"Fix: cash of ₹2 lakh or more from one person is not allowed",IF(AND(F34&lt;&gt;"Cash",G34=""),"Fix: pick the account it came into","OK"))))))))</f>
        <v/>
      </c>
    </row>
    <row r="35">
      <c r="A35" s="30" t="n"/>
      <c r="B35" s="31" t="n"/>
      <c r="C35" s="31" t="n"/>
      <c r="D35" s="32" t="n"/>
      <c r="E35" s="32" t="n"/>
      <c r="F35" s="31" t="n"/>
      <c r="G35" s="31" t="n"/>
      <c r="H35" s="31" t="n"/>
      <c r="I35" s="31" t="n"/>
      <c r="J35" s="31" t="n"/>
      <c r="K35" s="34">
        <f>IF(AND(A35="",B35="",D35=""),"",IF(LEFT(J35,7)="EXAMPLE","Example row",IF(A35="","Fix: add the date",IF(B35="","Fix: add who paid",IF(D35="","Fix: add the amount",IF(F35="","Fix: pick how it was paid",IF(AND(F35="Cash",D35&gt;=200000),"Fix: cash of ₹2 lakh or more from one person is not allowed",IF(AND(F35&lt;&gt;"Cash",G35=""),"Fix: pick the account it came into","OK"))))))))</f>
        <v/>
      </c>
    </row>
    <row r="36">
      <c r="A36" s="30" t="n"/>
      <c r="B36" s="31" t="n"/>
      <c r="C36" s="31" t="n"/>
      <c r="D36" s="32" t="n"/>
      <c r="E36" s="32" t="n"/>
      <c r="F36" s="31" t="n"/>
      <c r="G36" s="31" t="n"/>
      <c r="H36" s="31" t="n"/>
      <c r="I36" s="31" t="n"/>
      <c r="J36" s="31" t="n"/>
      <c r="K36" s="34">
        <f>IF(AND(A36="",B36="",D36=""),"",IF(LEFT(J36,7)="EXAMPLE","Example row",IF(A36="","Fix: add the date",IF(B36="","Fix: add who paid",IF(D36="","Fix: add the amount",IF(F36="","Fix: pick how it was paid",IF(AND(F36="Cash",D36&gt;=200000),"Fix: cash of ₹2 lakh or more from one person is not allowed",IF(AND(F36&lt;&gt;"Cash",G36=""),"Fix: pick the account it came into","OK"))))))))</f>
        <v/>
      </c>
    </row>
    <row r="37">
      <c r="A37" s="30" t="n"/>
      <c r="B37" s="31" t="n"/>
      <c r="C37" s="31" t="n"/>
      <c r="D37" s="32" t="n"/>
      <c r="E37" s="32" t="n"/>
      <c r="F37" s="31" t="n"/>
      <c r="G37" s="31" t="n"/>
      <c r="H37" s="31" t="n"/>
      <c r="I37" s="31" t="n"/>
      <c r="J37" s="31" t="n"/>
      <c r="K37" s="34">
        <f>IF(AND(A37="",B37="",D37=""),"",IF(LEFT(J37,7)="EXAMPLE","Example row",IF(A37="","Fix: add the date",IF(B37="","Fix: add who paid",IF(D37="","Fix: add the amount",IF(F37="","Fix: pick how it was paid",IF(AND(F37="Cash",D37&gt;=200000),"Fix: cash of ₹2 lakh or more from one person is not allowed",IF(AND(F37&lt;&gt;"Cash",G37=""),"Fix: pick the account it came into","OK"))))))))</f>
        <v/>
      </c>
    </row>
    <row r="38">
      <c r="A38" s="30" t="n"/>
      <c r="B38" s="31" t="n"/>
      <c r="C38" s="31" t="n"/>
      <c r="D38" s="32" t="n"/>
      <c r="E38" s="32" t="n"/>
      <c r="F38" s="31" t="n"/>
      <c r="G38" s="31" t="n"/>
      <c r="H38" s="31" t="n"/>
      <c r="I38" s="31" t="n"/>
      <c r="J38" s="31" t="n"/>
      <c r="K38" s="34">
        <f>IF(AND(A38="",B38="",D38=""),"",IF(LEFT(J38,7)="EXAMPLE","Example row",IF(A38="","Fix: add the date",IF(B38="","Fix: add who paid",IF(D38="","Fix: add the amount",IF(F38="","Fix: pick how it was paid",IF(AND(F38="Cash",D38&gt;=200000),"Fix: cash of ₹2 lakh or more from one person is not allowed",IF(AND(F38&lt;&gt;"Cash",G38=""),"Fix: pick the account it came into","OK"))))))))</f>
        <v/>
      </c>
    </row>
    <row r="39">
      <c r="A39" s="30" t="n"/>
      <c r="B39" s="31" t="n"/>
      <c r="C39" s="31" t="n"/>
      <c r="D39" s="32" t="n"/>
      <c r="E39" s="32" t="n"/>
      <c r="F39" s="31" t="n"/>
      <c r="G39" s="31" t="n"/>
      <c r="H39" s="31" t="n"/>
      <c r="I39" s="31" t="n"/>
      <c r="J39" s="31" t="n"/>
      <c r="K39" s="34">
        <f>IF(AND(A39="",B39="",D39=""),"",IF(LEFT(J39,7)="EXAMPLE","Example row",IF(A39="","Fix: add the date",IF(B39="","Fix: add who paid",IF(D39="","Fix: add the amount",IF(F39="","Fix: pick how it was paid",IF(AND(F39="Cash",D39&gt;=200000),"Fix: cash of ₹2 lakh or more from one person is not allowed",IF(AND(F39&lt;&gt;"Cash",G39=""),"Fix: pick the account it came into","OK"))))))))</f>
        <v/>
      </c>
    </row>
    <row r="40">
      <c r="A40" s="30" t="n"/>
      <c r="B40" s="31" t="n"/>
      <c r="C40" s="31" t="n"/>
      <c r="D40" s="32" t="n"/>
      <c r="E40" s="32" t="n"/>
      <c r="F40" s="31" t="n"/>
      <c r="G40" s="31" t="n"/>
      <c r="H40" s="31" t="n"/>
      <c r="I40" s="31" t="n"/>
      <c r="J40" s="31" t="n"/>
      <c r="K40" s="34">
        <f>IF(AND(A40="",B40="",D40=""),"",IF(LEFT(J40,7)="EXAMPLE","Example row",IF(A40="","Fix: add the date",IF(B40="","Fix: add who paid",IF(D40="","Fix: add the amount",IF(F40="","Fix: pick how it was paid",IF(AND(F40="Cash",D40&gt;=200000),"Fix: cash of ₹2 lakh or more from one person is not allowed",IF(AND(F40&lt;&gt;"Cash",G40=""),"Fix: pick the account it came into","OK"))))))))</f>
        <v/>
      </c>
    </row>
    <row r="41">
      <c r="A41" s="30" t="n"/>
      <c r="B41" s="31" t="n"/>
      <c r="C41" s="31" t="n"/>
      <c r="D41" s="32" t="n"/>
      <c r="E41" s="32" t="n"/>
      <c r="F41" s="31" t="n"/>
      <c r="G41" s="31" t="n"/>
      <c r="H41" s="31" t="n"/>
      <c r="I41" s="31" t="n"/>
      <c r="J41" s="31" t="n"/>
      <c r="K41" s="34">
        <f>IF(AND(A41="",B41="",D41=""),"",IF(LEFT(J41,7)="EXAMPLE","Example row",IF(A41="","Fix: add the date",IF(B41="","Fix: add who paid",IF(D41="","Fix: add the amount",IF(F41="","Fix: pick how it was paid",IF(AND(F41="Cash",D41&gt;=200000),"Fix: cash of ₹2 lakh or more from one person is not allowed",IF(AND(F41&lt;&gt;"Cash",G41=""),"Fix: pick the account it came into","OK"))))))))</f>
        <v/>
      </c>
    </row>
    <row r="42">
      <c r="A42" s="30" t="n"/>
      <c r="B42" s="31" t="n"/>
      <c r="C42" s="31" t="n"/>
      <c r="D42" s="32" t="n"/>
      <c r="E42" s="32" t="n"/>
      <c r="F42" s="31" t="n"/>
      <c r="G42" s="31" t="n"/>
      <c r="H42" s="31" t="n"/>
      <c r="I42" s="31" t="n"/>
      <c r="J42" s="31" t="n"/>
      <c r="K42" s="34">
        <f>IF(AND(A42="",B42="",D42=""),"",IF(LEFT(J42,7)="EXAMPLE","Example row",IF(A42="","Fix: add the date",IF(B42="","Fix: add who paid",IF(D42="","Fix: add the amount",IF(F42="","Fix: pick how it was paid",IF(AND(F42="Cash",D42&gt;=200000),"Fix: cash of ₹2 lakh or more from one person is not allowed",IF(AND(F42&lt;&gt;"Cash",G42=""),"Fix: pick the account it came into","OK"))))))))</f>
        <v/>
      </c>
    </row>
    <row r="43">
      <c r="A43" s="30" t="n"/>
      <c r="B43" s="31" t="n"/>
      <c r="C43" s="31" t="n"/>
      <c r="D43" s="32" t="n"/>
      <c r="E43" s="32" t="n"/>
      <c r="F43" s="31" t="n"/>
      <c r="G43" s="31" t="n"/>
      <c r="H43" s="31" t="n"/>
      <c r="I43" s="31" t="n"/>
      <c r="J43" s="31" t="n"/>
      <c r="K43" s="34">
        <f>IF(AND(A43="",B43="",D43=""),"",IF(LEFT(J43,7)="EXAMPLE","Example row",IF(A43="","Fix: add the date",IF(B43="","Fix: add who paid",IF(D43="","Fix: add the amount",IF(F43="","Fix: pick how it was paid",IF(AND(F43="Cash",D43&gt;=200000),"Fix: cash of ₹2 lakh or more from one person is not allowed",IF(AND(F43&lt;&gt;"Cash",G43=""),"Fix: pick the account it came into","OK"))))))))</f>
        <v/>
      </c>
    </row>
    <row r="44">
      <c r="A44" s="30" t="n"/>
      <c r="B44" s="31" t="n"/>
      <c r="C44" s="31" t="n"/>
      <c r="D44" s="32" t="n"/>
      <c r="E44" s="32" t="n"/>
      <c r="F44" s="31" t="n"/>
      <c r="G44" s="31" t="n"/>
      <c r="H44" s="31" t="n"/>
      <c r="I44" s="31" t="n"/>
      <c r="J44" s="31" t="n"/>
      <c r="K44" s="34">
        <f>IF(AND(A44="",B44="",D44=""),"",IF(LEFT(J44,7)="EXAMPLE","Example row",IF(A44="","Fix: add the date",IF(B44="","Fix: add who paid",IF(D44="","Fix: add the amount",IF(F44="","Fix: pick how it was paid",IF(AND(F44="Cash",D44&gt;=200000),"Fix: cash of ₹2 lakh or more from one person is not allowed",IF(AND(F44&lt;&gt;"Cash",G44=""),"Fix: pick the account it came into","OK"))))))))</f>
        <v/>
      </c>
    </row>
    <row r="45">
      <c r="A45" s="30" t="n"/>
      <c r="B45" s="31" t="n"/>
      <c r="C45" s="31" t="n"/>
      <c r="D45" s="32" t="n"/>
      <c r="E45" s="32" t="n"/>
      <c r="F45" s="31" t="n"/>
      <c r="G45" s="31" t="n"/>
      <c r="H45" s="31" t="n"/>
      <c r="I45" s="31" t="n"/>
      <c r="J45" s="31" t="n"/>
      <c r="K45" s="34">
        <f>IF(AND(A45="",B45="",D45=""),"",IF(LEFT(J45,7)="EXAMPLE","Example row",IF(A45="","Fix: add the date",IF(B45="","Fix: add who paid",IF(D45="","Fix: add the amount",IF(F45="","Fix: pick how it was paid",IF(AND(F45="Cash",D45&gt;=200000),"Fix: cash of ₹2 lakh or more from one person is not allowed",IF(AND(F45&lt;&gt;"Cash",G45=""),"Fix: pick the account it came into","OK"))))))))</f>
        <v/>
      </c>
    </row>
    <row r="46">
      <c r="A46" s="30" t="n"/>
      <c r="B46" s="31" t="n"/>
      <c r="C46" s="31" t="n"/>
      <c r="D46" s="32" t="n"/>
      <c r="E46" s="32" t="n"/>
      <c r="F46" s="31" t="n"/>
      <c r="G46" s="31" t="n"/>
      <c r="H46" s="31" t="n"/>
      <c r="I46" s="31" t="n"/>
      <c r="J46" s="31" t="n"/>
      <c r="K46" s="34">
        <f>IF(AND(A46="",B46="",D46=""),"",IF(LEFT(J46,7)="EXAMPLE","Example row",IF(A46="","Fix: add the date",IF(B46="","Fix: add who paid",IF(D46="","Fix: add the amount",IF(F46="","Fix: pick how it was paid",IF(AND(F46="Cash",D46&gt;=200000),"Fix: cash of ₹2 lakh or more from one person is not allowed",IF(AND(F46&lt;&gt;"Cash",G46=""),"Fix: pick the account it came into","OK"))))))))</f>
        <v/>
      </c>
    </row>
    <row r="47">
      <c r="A47" s="30" t="n"/>
      <c r="B47" s="31" t="n"/>
      <c r="C47" s="31" t="n"/>
      <c r="D47" s="32" t="n"/>
      <c r="E47" s="32" t="n"/>
      <c r="F47" s="31" t="n"/>
      <c r="G47" s="31" t="n"/>
      <c r="H47" s="31" t="n"/>
      <c r="I47" s="31" t="n"/>
      <c r="J47" s="31" t="n"/>
      <c r="K47" s="34">
        <f>IF(AND(A47="",B47="",D47=""),"",IF(LEFT(J47,7)="EXAMPLE","Example row",IF(A47="","Fix: add the date",IF(B47="","Fix: add who paid",IF(D47="","Fix: add the amount",IF(F47="","Fix: pick how it was paid",IF(AND(F47="Cash",D47&gt;=200000),"Fix: cash of ₹2 lakh or more from one person is not allowed",IF(AND(F47&lt;&gt;"Cash",G47=""),"Fix: pick the account it came into","OK"))))))))</f>
        <v/>
      </c>
    </row>
    <row r="48">
      <c r="A48" s="30" t="n"/>
      <c r="B48" s="31" t="n"/>
      <c r="C48" s="31" t="n"/>
      <c r="D48" s="32" t="n"/>
      <c r="E48" s="32" t="n"/>
      <c r="F48" s="31" t="n"/>
      <c r="G48" s="31" t="n"/>
      <c r="H48" s="31" t="n"/>
      <c r="I48" s="31" t="n"/>
      <c r="J48" s="31" t="n"/>
      <c r="K48" s="34">
        <f>IF(AND(A48="",B48="",D48=""),"",IF(LEFT(J48,7)="EXAMPLE","Example row",IF(A48="","Fix: add the date",IF(B48="","Fix: add who paid",IF(D48="","Fix: add the amount",IF(F48="","Fix: pick how it was paid",IF(AND(F48="Cash",D48&gt;=200000),"Fix: cash of ₹2 lakh or more from one person is not allowed",IF(AND(F48&lt;&gt;"Cash",G48=""),"Fix: pick the account it came into","OK"))))))))</f>
        <v/>
      </c>
    </row>
    <row r="49">
      <c r="A49" s="30" t="n"/>
      <c r="B49" s="31" t="n"/>
      <c r="C49" s="31" t="n"/>
      <c r="D49" s="32" t="n"/>
      <c r="E49" s="32" t="n"/>
      <c r="F49" s="31" t="n"/>
      <c r="G49" s="31" t="n"/>
      <c r="H49" s="31" t="n"/>
      <c r="I49" s="31" t="n"/>
      <c r="J49" s="31" t="n"/>
      <c r="K49" s="34">
        <f>IF(AND(A49="",B49="",D49=""),"",IF(LEFT(J49,7)="EXAMPLE","Example row",IF(A49="","Fix: add the date",IF(B49="","Fix: add who paid",IF(D49="","Fix: add the amount",IF(F49="","Fix: pick how it was paid",IF(AND(F49="Cash",D49&gt;=200000),"Fix: cash of ₹2 lakh or more from one person is not allowed",IF(AND(F49&lt;&gt;"Cash",G49=""),"Fix: pick the account it came into","OK"))))))))</f>
        <v/>
      </c>
    </row>
    <row r="50">
      <c r="A50" s="30" t="n"/>
      <c r="B50" s="31" t="n"/>
      <c r="C50" s="31" t="n"/>
      <c r="D50" s="32" t="n"/>
      <c r="E50" s="32" t="n"/>
      <c r="F50" s="31" t="n"/>
      <c r="G50" s="31" t="n"/>
      <c r="H50" s="31" t="n"/>
      <c r="I50" s="31" t="n"/>
      <c r="J50" s="31" t="n"/>
      <c r="K50" s="34">
        <f>IF(AND(A50="",B50="",D50=""),"",IF(LEFT(J50,7)="EXAMPLE","Example row",IF(A50="","Fix: add the date",IF(B50="","Fix: add who paid",IF(D50="","Fix: add the amount",IF(F50="","Fix: pick how it was paid",IF(AND(F50="Cash",D50&gt;=200000),"Fix: cash of ₹2 lakh or more from one person is not allowed",IF(AND(F50&lt;&gt;"Cash",G50=""),"Fix: pick the account it came into","OK"))))))))</f>
        <v/>
      </c>
    </row>
    <row r="51">
      <c r="A51" s="30" t="n"/>
      <c r="B51" s="31" t="n"/>
      <c r="C51" s="31" t="n"/>
      <c r="D51" s="32" t="n"/>
      <c r="E51" s="32" t="n"/>
      <c r="F51" s="31" t="n"/>
      <c r="G51" s="31" t="n"/>
      <c r="H51" s="31" t="n"/>
      <c r="I51" s="31" t="n"/>
      <c r="J51" s="31" t="n"/>
      <c r="K51" s="34">
        <f>IF(AND(A51="",B51="",D51=""),"",IF(LEFT(J51,7)="EXAMPLE","Example row",IF(A51="","Fix: add the date",IF(B51="","Fix: add who paid",IF(D51="","Fix: add the amount",IF(F51="","Fix: pick how it was paid",IF(AND(F51="Cash",D51&gt;=200000),"Fix: cash of ₹2 lakh or more from one person is not allowed",IF(AND(F51&lt;&gt;"Cash",G51=""),"Fix: pick the account it came into","OK"))))))))</f>
        <v/>
      </c>
    </row>
    <row r="52">
      <c r="A52" s="30" t="n"/>
      <c r="B52" s="31" t="n"/>
      <c r="C52" s="31" t="n"/>
      <c r="D52" s="32" t="n"/>
      <c r="E52" s="32" t="n"/>
      <c r="F52" s="31" t="n"/>
      <c r="G52" s="31" t="n"/>
      <c r="H52" s="31" t="n"/>
      <c r="I52" s="31" t="n"/>
      <c r="J52" s="31" t="n"/>
      <c r="K52" s="34">
        <f>IF(AND(A52="",B52="",D52=""),"",IF(LEFT(J52,7)="EXAMPLE","Example row",IF(A52="","Fix: add the date",IF(B52="","Fix: add who paid",IF(D52="","Fix: add the amount",IF(F52="","Fix: pick how it was paid",IF(AND(F52="Cash",D52&gt;=200000),"Fix: cash of ₹2 lakh or more from one person is not allowed",IF(AND(F52&lt;&gt;"Cash",G52=""),"Fix: pick the account it came into","OK"))))))))</f>
        <v/>
      </c>
    </row>
    <row r="53">
      <c r="A53" s="30" t="n"/>
      <c r="B53" s="31" t="n"/>
      <c r="C53" s="31" t="n"/>
      <c r="D53" s="32" t="n"/>
      <c r="E53" s="32" t="n"/>
      <c r="F53" s="31" t="n"/>
      <c r="G53" s="31" t="n"/>
      <c r="H53" s="31" t="n"/>
      <c r="I53" s="31" t="n"/>
      <c r="J53" s="31" t="n"/>
      <c r="K53" s="34">
        <f>IF(AND(A53="",B53="",D53=""),"",IF(LEFT(J53,7)="EXAMPLE","Example row",IF(A53="","Fix: add the date",IF(B53="","Fix: add who paid",IF(D53="","Fix: add the amount",IF(F53="","Fix: pick how it was paid",IF(AND(F53="Cash",D53&gt;=200000),"Fix: cash of ₹2 lakh or more from one person is not allowed",IF(AND(F53&lt;&gt;"Cash",G53=""),"Fix: pick the account it came into","OK"))))))))</f>
        <v/>
      </c>
    </row>
    <row r="54">
      <c r="A54" s="30" t="n"/>
      <c r="B54" s="31" t="n"/>
      <c r="C54" s="31" t="n"/>
      <c r="D54" s="32" t="n"/>
      <c r="E54" s="32" t="n"/>
      <c r="F54" s="31" t="n"/>
      <c r="G54" s="31" t="n"/>
      <c r="H54" s="31" t="n"/>
      <c r="I54" s="31" t="n"/>
      <c r="J54" s="31" t="n"/>
      <c r="K54" s="34">
        <f>IF(AND(A54="",B54="",D54=""),"",IF(LEFT(J54,7)="EXAMPLE","Example row",IF(A54="","Fix: add the date",IF(B54="","Fix: add who paid",IF(D54="","Fix: add the amount",IF(F54="","Fix: pick how it was paid",IF(AND(F54="Cash",D54&gt;=200000),"Fix: cash of ₹2 lakh or more from one person is not allowed",IF(AND(F54&lt;&gt;"Cash",G54=""),"Fix: pick the account it came into","OK"))))))))</f>
        <v/>
      </c>
    </row>
    <row r="55">
      <c r="A55" s="30" t="n"/>
      <c r="B55" s="31" t="n"/>
      <c r="C55" s="31" t="n"/>
      <c r="D55" s="32" t="n"/>
      <c r="E55" s="32" t="n"/>
      <c r="F55" s="31" t="n"/>
      <c r="G55" s="31" t="n"/>
      <c r="H55" s="31" t="n"/>
      <c r="I55" s="31" t="n"/>
      <c r="J55" s="31" t="n"/>
      <c r="K55" s="34">
        <f>IF(AND(A55="",B55="",D55=""),"",IF(LEFT(J55,7)="EXAMPLE","Example row",IF(A55="","Fix: add the date",IF(B55="","Fix: add who paid",IF(D55="","Fix: add the amount",IF(F55="","Fix: pick how it was paid",IF(AND(F55="Cash",D55&gt;=200000),"Fix: cash of ₹2 lakh or more from one person is not allowed",IF(AND(F55&lt;&gt;"Cash",G55=""),"Fix: pick the account it came into","OK"))))))))</f>
        <v/>
      </c>
    </row>
    <row r="56">
      <c r="A56" s="30" t="n"/>
      <c r="B56" s="31" t="n"/>
      <c r="C56" s="31" t="n"/>
      <c r="D56" s="32" t="n"/>
      <c r="E56" s="32" t="n"/>
      <c r="F56" s="31" t="n"/>
      <c r="G56" s="31" t="n"/>
      <c r="H56" s="31" t="n"/>
      <c r="I56" s="31" t="n"/>
      <c r="J56" s="31" t="n"/>
      <c r="K56" s="34">
        <f>IF(AND(A56="",B56="",D56=""),"",IF(LEFT(J56,7)="EXAMPLE","Example row",IF(A56="","Fix: add the date",IF(B56="","Fix: add who paid",IF(D56="","Fix: add the amount",IF(F56="","Fix: pick how it was paid",IF(AND(F56="Cash",D56&gt;=200000),"Fix: cash of ₹2 lakh or more from one person is not allowed",IF(AND(F56&lt;&gt;"Cash",G56=""),"Fix: pick the account it came into","OK"))))))))</f>
        <v/>
      </c>
    </row>
    <row r="57">
      <c r="A57" s="30" t="n"/>
      <c r="B57" s="31" t="n"/>
      <c r="C57" s="31" t="n"/>
      <c r="D57" s="32" t="n"/>
      <c r="E57" s="32" t="n"/>
      <c r="F57" s="31" t="n"/>
      <c r="G57" s="31" t="n"/>
      <c r="H57" s="31" t="n"/>
      <c r="I57" s="31" t="n"/>
      <c r="J57" s="31" t="n"/>
      <c r="K57" s="34">
        <f>IF(AND(A57="",B57="",D57=""),"",IF(LEFT(J57,7)="EXAMPLE","Example row",IF(A57="","Fix: add the date",IF(B57="","Fix: add who paid",IF(D57="","Fix: add the amount",IF(F57="","Fix: pick how it was paid",IF(AND(F57="Cash",D57&gt;=200000),"Fix: cash of ₹2 lakh or more from one person is not allowed",IF(AND(F57&lt;&gt;"Cash",G57=""),"Fix: pick the account it came into","OK"))))))))</f>
        <v/>
      </c>
    </row>
    <row r="58">
      <c r="A58" s="30" t="n"/>
      <c r="B58" s="31" t="n"/>
      <c r="C58" s="31" t="n"/>
      <c r="D58" s="32" t="n"/>
      <c r="E58" s="32" t="n"/>
      <c r="F58" s="31" t="n"/>
      <c r="G58" s="31" t="n"/>
      <c r="H58" s="31" t="n"/>
      <c r="I58" s="31" t="n"/>
      <c r="J58" s="31" t="n"/>
      <c r="K58" s="34">
        <f>IF(AND(A58="",B58="",D58=""),"",IF(LEFT(J58,7)="EXAMPLE","Example row",IF(A58="","Fix: add the date",IF(B58="","Fix: add who paid",IF(D58="","Fix: add the amount",IF(F58="","Fix: pick how it was paid",IF(AND(F58="Cash",D58&gt;=200000),"Fix: cash of ₹2 lakh or more from one person is not allowed",IF(AND(F58&lt;&gt;"Cash",G58=""),"Fix: pick the account it came into","OK"))))))))</f>
        <v/>
      </c>
    </row>
    <row r="59">
      <c r="A59" s="30" t="n"/>
      <c r="B59" s="31" t="n"/>
      <c r="C59" s="31" t="n"/>
      <c r="D59" s="32" t="n"/>
      <c r="E59" s="32" t="n"/>
      <c r="F59" s="31" t="n"/>
      <c r="G59" s="31" t="n"/>
      <c r="H59" s="31" t="n"/>
      <c r="I59" s="31" t="n"/>
      <c r="J59" s="31" t="n"/>
      <c r="K59" s="34">
        <f>IF(AND(A59="",B59="",D59=""),"",IF(LEFT(J59,7)="EXAMPLE","Example row",IF(A59="","Fix: add the date",IF(B59="","Fix: add who paid",IF(D59="","Fix: add the amount",IF(F59="","Fix: pick how it was paid",IF(AND(F59="Cash",D59&gt;=200000),"Fix: cash of ₹2 lakh or more from one person is not allowed",IF(AND(F59&lt;&gt;"Cash",G59=""),"Fix: pick the account it came into","OK"))))))))</f>
        <v/>
      </c>
    </row>
    <row r="60">
      <c r="A60" s="30" t="n"/>
      <c r="B60" s="31" t="n"/>
      <c r="C60" s="31" t="n"/>
      <c r="D60" s="32" t="n"/>
      <c r="E60" s="32" t="n"/>
      <c r="F60" s="31" t="n"/>
      <c r="G60" s="31" t="n"/>
      <c r="H60" s="31" t="n"/>
      <c r="I60" s="31" t="n"/>
      <c r="J60" s="31" t="n"/>
      <c r="K60" s="34">
        <f>IF(AND(A60="",B60="",D60=""),"",IF(LEFT(J60,7)="EXAMPLE","Example row",IF(A60="","Fix: add the date",IF(B60="","Fix: add who paid",IF(D60="","Fix: add the amount",IF(F60="","Fix: pick how it was paid",IF(AND(F60="Cash",D60&gt;=200000),"Fix: cash of ₹2 lakh or more from one person is not allowed",IF(AND(F60&lt;&gt;"Cash",G60=""),"Fix: pick the account it came into","OK"))))))))</f>
        <v/>
      </c>
    </row>
    <row r="61">
      <c r="A61" s="30" t="n"/>
      <c r="B61" s="31" t="n"/>
      <c r="C61" s="31" t="n"/>
      <c r="D61" s="32" t="n"/>
      <c r="E61" s="32" t="n"/>
      <c r="F61" s="31" t="n"/>
      <c r="G61" s="31" t="n"/>
      <c r="H61" s="31" t="n"/>
      <c r="I61" s="31" t="n"/>
      <c r="J61" s="31" t="n"/>
      <c r="K61" s="34">
        <f>IF(AND(A61="",B61="",D61=""),"",IF(LEFT(J61,7)="EXAMPLE","Example row",IF(A61="","Fix: add the date",IF(B61="","Fix: add who paid",IF(D61="","Fix: add the amount",IF(F61="","Fix: pick how it was paid",IF(AND(F61="Cash",D61&gt;=200000),"Fix: cash of ₹2 lakh or more from one person is not allowed",IF(AND(F61&lt;&gt;"Cash",G61=""),"Fix: pick the account it came into","OK"))))))))</f>
        <v/>
      </c>
    </row>
    <row r="62">
      <c r="A62" s="30" t="n"/>
      <c r="B62" s="31" t="n"/>
      <c r="C62" s="31" t="n"/>
      <c r="D62" s="32" t="n"/>
      <c r="E62" s="32" t="n"/>
      <c r="F62" s="31" t="n"/>
      <c r="G62" s="31" t="n"/>
      <c r="H62" s="31" t="n"/>
      <c r="I62" s="31" t="n"/>
      <c r="J62" s="31" t="n"/>
      <c r="K62" s="34">
        <f>IF(AND(A62="",B62="",D62=""),"",IF(LEFT(J62,7)="EXAMPLE","Example row",IF(A62="","Fix: add the date",IF(B62="","Fix: add who paid",IF(D62="","Fix: add the amount",IF(F62="","Fix: pick how it was paid",IF(AND(F62="Cash",D62&gt;=200000),"Fix: cash of ₹2 lakh or more from one person is not allowed",IF(AND(F62&lt;&gt;"Cash",G62=""),"Fix: pick the account it came into","OK"))))))))</f>
        <v/>
      </c>
    </row>
    <row r="63">
      <c r="A63" s="30" t="n"/>
      <c r="B63" s="31" t="n"/>
      <c r="C63" s="31" t="n"/>
      <c r="D63" s="32" t="n"/>
      <c r="E63" s="32" t="n"/>
      <c r="F63" s="31" t="n"/>
      <c r="G63" s="31" t="n"/>
      <c r="H63" s="31" t="n"/>
      <c r="I63" s="31" t="n"/>
      <c r="J63" s="31" t="n"/>
      <c r="K63" s="34">
        <f>IF(AND(A63="",B63="",D63=""),"",IF(LEFT(J63,7)="EXAMPLE","Example row",IF(A63="","Fix: add the date",IF(B63="","Fix: add who paid",IF(D63="","Fix: add the amount",IF(F63="","Fix: pick how it was paid",IF(AND(F63="Cash",D63&gt;=200000),"Fix: cash of ₹2 lakh or more from one person is not allowed",IF(AND(F63&lt;&gt;"Cash",G63=""),"Fix: pick the account it came into","OK"))))))))</f>
        <v/>
      </c>
    </row>
    <row r="64">
      <c r="A64" s="30" t="n"/>
      <c r="B64" s="31" t="n"/>
      <c r="C64" s="31" t="n"/>
      <c r="D64" s="32" t="n"/>
      <c r="E64" s="32" t="n"/>
      <c r="F64" s="31" t="n"/>
      <c r="G64" s="31" t="n"/>
      <c r="H64" s="31" t="n"/>
      <c r="I64" s="31" t="n"/>
      <c r="J64" s="31" t="n"/>
      <c r="K64" s="34">
        <f>IF(AND(A64="",B64="",D64=""),"",IF(LEFT(J64,7)="EXAMPLE","Example row",IF(A64="","Fix: add the date",IF(B64="","Fix: add who paid",IF(D64="","Fix: add the amount",IF(F64="","Fix: pick how it was paid",IF(AND(F64="Cash",D64&gt;=200000),"Fix: cash of ₹2 lakh or more from one person is not allowed",IF(AND(F64&lt;&gt;"Cash",G64=""),"Fix: pick the account it came into","OK"))))))))</f>
        <v/>
      </c>
    </row>
    <row r="65">
      <c r="A65" s="30" t="n"/>
      <c r="B65" s="31" t="n"/>
      <c r="C65" s="31" t="n"/>
      <c r="D65" s="32" t="n"/>
      <c r="E65" s="32" t="n"/>
      <c r="F65" s="31" t="n"/>
      <c r="G65" s="31" t="n"/>
      <c r="H65" s="31" t="n"/>
      <c r="I65" s="31" t="n"/>
      <c r="J65" s="31" t="n"/>
      <c r="K65" s="34">
        <f>IF(AND(A65="",B65="",D65=""),"",IF(LEFT(J65,7)="EXAMPLE","Example row",IF(A65="","Fix: add the date",IF(B65="","Fix: add who paid",IF(D65="","Fix: add the amount",IF(F65="","Fix: pick how it was paid",IF(AND(F65="Cash",D65&gt;=200000),"Fix: cash of ₹2 lakh or more from one person is not allowed",IF(AND(F65&lt;&gt;"Cash",G65=""),"Fix: pick the account it came into","OK"))))))))</f>
        <v/>
      </c>
    </row>
    <row r="66">
      <c r="A66" s="30" t="n"/>
      <c r="B66" s="31" t="n"/>
      <c r="C66" s="31" t="n"/>
      <c r="D66" s="32" t="n"/>
      <c r="E66" s="32" t="n"/>
      <c r="F66" s="31" t="n"/>
      <c r="G66" s="31" t="n"/>
      <c r="H66" s="31" t="n"/>
      <c r="I66" s="31" t="n"/>
      <c r="J66" s="31" t="n"/>
      <c r="K66" s="34">
        <f>IF(AND(A66="",B66="",D66=""),"",IF(LEFT(J66,7)="EXAMPLE","Example row",IF(A66="","Fix: add the date",IF(B66="","Fix: add who paid",IF(D66="","Fix: add the amount",IF(F66="","Fix: pick how it was paid",IF(AND(F66="Cash",D66&gt;=200000),"Fix: cash of ₹2 lakh or more from one person is not allowed",IF(AND(F66&lt;&gt;"Cash",G66=""),"Fix: pick the account it came into","OK"))))))))</f>
        <v/>
      </c>
    </row>
    <row r="67">
      <c r="A67" s="30" t="n"/>
      <c r="B67" s="31" t="n"/>
      <c r="C67" s="31" t="n"/>
      <c r="D67" s="32" t="n"/>
      <c r="E67" s="32" t="n"/>
      <c r="F67" s="31" t="n"/>
      <c r="G67" s="31" t="n"/>
      <c r="H67" s="31" t="n"/>
      <c r="I67" s="31" t="n"/>
      <c r="J67" s="31" t="n"/>
      <c r="K67" s="34">
        <f>IF(AND(A67="",B67="",D67=""),"",IF(LEFT(J67,7)="EXAMPLE","Example row",IF(A67="","Fix: add the date",IF(B67="","Fix: add who paid",IF(D67="","Fix: add the amount",IF(F67="","Fix: pick how it was paid",IF(AND(F67="Cash",D67&gt;=200000),"Fix: cash of ₹2 lakh or more from one person is not allowed",IF(AND(F67&lt;&gt;"Cash",G67=""),"Fix: pick the account it came into","OK"))))))))</f>
        <v/>
      </c>
    </row>
    <row r="68">
      <c r="A68" s="30" t="n"/>
      <c r="B68" s="31" t="n"/>
      <c r="C68" s="31" t="n"/>
      <c r="D68" s="32" t="n"/>
      <c r="E68" s="32" t="n"/>
      <c r="F68" s="31" t="n"/>
      <c r="G68" s="31" t="n"/>
      <c r="H68" s="31" t="n"/>
      <c r="I68" s="31" t="n"/>
      <c r="J68" s="31" t="n"/>
      <c r="K68" s="34">
        <f>IF(AND(A68="",B68="",D68=""),"",IF(LEFT(J68,7)="EXAMPLE","Example row",IF(A68="","Fix: add the date",IF(B68="","Fix: add who paid",IF(D68="","Fix: add the amount",IF(F68="","Fix: pick how it was paid",IF(AND(F68="Cash",D68&gt;=200000),"Fix: cash of ₹2 lakh or more from one person is not allowed",IF(AND(F68&lt;&gt;"Cash",G68=""),"Fix: pick the account it came into","OK"))))))))</f>
        <v/>
      </c>
    </row>
    <row r="69">
      <c r="A69" s="30" t="n"/>
      <c r="B69" s="31" t="n"/>
      <c r="C69" s="31" t="n"/>
      <c r="D69" s="32" t="n"/>
      <c r="E69" s="32" t="n"/>
      <c r="F69" s="31" t="n"/>
      <c r="G69" s="31" t="n"/>
      <c r="H69" s="31" t="n"/>
      <c r="I69" s="31" t="n"/>
      <c r="J69" s="31" t="n"/>
      <c r="K69" s="34">
        <f>IF(AND(A69="",B69="",D69=""),"",IF(LEFT(J69,7)="EXAMPLE","Example row",IF(A69="","Fix: add the date",IF(B69="","Fix: add who paid",IF(D69="","Fix: add the amount",IF(F69="","Fix: pick how it was paid",IF(AND(F69="Cash",D69&gt;=200000),"Fix: cash of ₹2 lakh or more from one person is not allowed",IF(AND(F69&lt;&gt;"Cash",G69=""),"Fix: pick the account it came into","OK"))))))))</f>
        <v/>
      </c>
    </row>
    <row r="70">
      <c r="A70" s="30" t="n"/>
      <c r="B70" s="31" t="n"/>
      <c r="C70" s="31" t="n"/>
      <c r="D70" s="32" t="n"/>
      <c r="E70" s="32" t="n"/>
      <c r="F70" s="31" t="n"/>
      <c r="G70" s="31" t="n"/>
      <c r="H70" s="31" t="n"/>
      <c r="I70" s="31" t="n"/>
      <c r="J70" s="31" t="n"/>
      <c r="K70" s="34">
        <f>IF(AND(A70="",B70="",D70=""),"",IF(LEFT(J70,7)="EXAMPLE","Example row",IF(A70="","Fix: add the date",IF(B70="","Fix: add who paid",IF(D70="","Fix: add the amount",IF(F70="","Fix: pick how it was paid",IF(AND(F70="Cash",D70&gt;=200000),"Fix: cash of ₹2 lakh or more from one person is not allowed",IF(AND(F70&lt;&gt;"Cash",G70=""),"Fix: pick the account it came into","OK"))))))))</f>
        <v/>
      </c>
    </row>
    <row r="71">
      <c r="A71" s="30" t="n"/>
      <c r="B71" s="31" t="n"/>
      <c r="C71" s="31" t="n"/>
      <c r="D71" s="32" t="n"/>
      <c r="E71" s="32" t="n"/>
      <c r="F71" s="31" t="n"/>
      <c r="G71" s="31" t="n"/>
      <c r="H71" s="31" t="n"/>
      <c r="I71" s="31" t="n"/>
      <c r="J71" s="31" t="n"/>
      <c r="K71" s="34">
        <f>IF(AND(A71="",B71="",D71=""),"",IF(LEFT(J71,7)="EXAMPLE","Example row",IF(A71="","Fix: add the date",IF(B71="","Fix: add who paid",IF(D71="","Fix: add the amount",IF(F71="","Fix: pick how it was paid",IF(AND(F71="Cash",D71&gt;=200000),"Fix: cash of ₹2 lakh or more from one person is not allowed",IF(AND(F71&lt;&gt;"Cash",G71=""),"Fix: pick the account it came into","OK"))))))))</f>
        <v/>
      </c>
    </row>
    <row r="72">
      <c r="A72" s="30" t="n"/>
      <c r="B72" s="31" t="n"/>
      <c r="C72" s="31" t="n"/>
      <c r="D72" s="32" t="n"/>
      <c r="E72" s="32" t="n"/>
      <c r="F72" s="31" t="n"/>
      <c r="G72" s="31" t="n"/>
      <c r="H72" s="31" t="n"/>
      <c r="I72" s="31" t="n"/>
      <c r="J72" s="31" t="n"/>
      <c r="K72" s="34">
        <f>IF(AND(A72="",B72="",D72=""),"",IF(LEFT(J72,7)="EXAMPLE","Example row",IF(A72="","Fix: add the date",IF(B72="","Fix: add who paid",IF(D72="","Fix: add the amount",IF(F72="","Fix: pick how it was paid",IF(AND(F72="Cash",D72&gt;=200000),"Fix: cash of ₹2 lakh or more from one person is not allowed",IF(AND(F72&lt;&gt;"Cash",G72=""),"Fix: pick the account it came into","OK"))))))))</f>
        <v/>
      </c>
    </row>
    <row r="73">
      <c r="A73" s="30" t="n"/>
      <c r="B73" s="31" t="n"/>
      <c r="C73" s="31" t="n"/>
      <c r="D73" s="32" t="n"/>
      <c r="E73" s="32" t="n"/>
      <c r="F73" s="31" t="n"/>
      <c r="G73" s="31" t="n"/>
      <c r="H73" s="31" t="n"/>
      <c r="I73" s="31" t="n"/>
      <c r="J73" s="31" t="n"/>
      <c r="K73" s="34">
        <f>IF(AND(A73="",B73="",D73=""),"",IF(LEFT(J73,7)="EXAMPLE","Example row",IF(A73="","Fix: add the date",IF(B73="","Fix: add who paid",IF(D73="","Fix: add the amount",IF(F73="","Fix: pick how it was paid",IF(AND(F73="Cash",D73&gt;=200000),"Fix: cash of ₹2 lakh or more from one person is not allowed",IF(AND(F73&lt;&gt;"Cash",G73=""),"Fix: pick the account it came into","OK"))))))))</f>
        <v/>
      </c>
    </row>
    <row r="74">
      <c r="A74" s="30" t="n"/>
      <c r="B74" s="31" t="n"/>
      <c r="C74" s="31" t="n"/>
      <c r="D74" s="32" t="n"/>
      <c r="E74" s="32" t="n"/>
      <c r="F74" s="31" t="n"/>
      <c r="G74" s="31" t="n"/>
      <c r="H74" s="31" t="n"/>
      <c r="I74" s="31" t="n"/>
      <c r="J74" s="31" t="n"/>
      <c r="K74" s="34">
        <f>IF(AND(A74="",B74="",D74=""),"",IF(LEFT(J74,7)="EXAMPLE","Example row",IF(A74="","Fix: add the date",IF(B74="","Fix: add who paid",IF(D74="","Fix: add the amount",IF(F74="","Fix: pick how it was paid",IF(AND(F74="Cash",D74&gt;=200000),"Fix: cash of ₹2 lakh or more from one person is not allowed",IF(AND(F74&lt;&gt;"Cash",G74=""),"Fix: pick the account it came into","OK"))))))))</f>
        <v/>
      </c>
    </row>
    <row r="75">
      <c r="A75" s="30" t="n"/>
      <c r="B75" s="31" t="n"/>
      <c r="C75" s="31" t="n"/>
      <c r="D75" s="32" t="n"/>
      <c r="E75" s="32" t="n"/>
      <c r="F75" s="31" t="n"/>
      <c r="G75" s="31" t="n"/>
      <c r="H75" s="31" t="n"/>
      <c r="I75" s="31" t="n"/>
      <c r="J75" s="31" t="n"/>
      <c r="K75" s="34">
        <f>IF(AND(A75="",B75="",D75=""),"",IF(LEFT(J75,7)="EXAMPLE","Example row",IF(A75="","Fix: add the date",IF(B75="","Fix: add who paid",IF(D75="","Fix: add the amount",IF(F75="","Fix: pick how it was paid",IF(AND(F75="Cash",D75&gt;=200000),"Fix: cash of ₹2 lakh or more from one person is not allowed",IF(AND(F75&lt;&gt;"Cash",G75=""),"Fix: pick the account it came into","OK"))))))))</f>
        <v/>
      </c>
    </row>
    <row r="76">
      <c r="A76" s="30" t="n"/>
      <c r="B76" s="31" t="n"/>
      <c r="C76" s="31" t="n"/>
      <c r="D76" s="32" t="n"/>
      <c r="E76" s="32" t="n"/>
      <c r="F76" s="31" t="n"/>
      <c r="G76" s="31" t="n"/>
      <c r="H76" s="31" t="n"/>
      <c r="I76" s="31" t="n"/>
      <c r="J76" s="31" t="n"/>
      <c r="K76" s="34">
        <f>IF(AND(A76="",B76="",D76=""),"",IF(LEFT(J76,7)="EXAMPLE","Example row",IF(A76="","Fix: add the date",IF(B76="","Fix: add who paid",IF(D76="","Fix: add the amount",IF(F76="","Fix: pick how it was paid",IF(AND(F76="Cash",D76&gt;=200000),"Fix: cash of ₹2 lakh or more from one person is not allowed",IF(AND(F76&lt;&gt;"Cash",G76=""),"Fix: pick the account it came into","OK"))))))))</f>
        <v/>
      </c>
    </row>
    <row r="77">
      <c r="A77" s="30" t="n"/>
      <c r="B77" s="31" t="n"/>
      <c r="C77" s="31" t="n"/>
      <c r="D77" s="32" t="n"/>
      <c r="E77" s="32" t="n"/>
      <c r="F77" s="31" t="n"/>
      <c r="G77" s="31" t="n"/>
      <c r="H77" s="31" t="n"/>
      <c r="I77" s="31" t="n"/>
      <c r="J77" s="31" t="n"/>
      <c r="K77" s="34">
        <f>IF(AND(A77="",B77="",D77=""),"",IF(LEFT(J77,7)="EXAMPLE","Example row",IF(A77="","Fix: add the date",IF(B77="","Fix: add who paid",IF(D77="","Fix: add the amount",IF(F77="","Fix: pick how it was paid",IF(AND(F77="Cash",D77&gt;=200000),"Fix: cash of ₹2 lakh or more from one person is not allowed",IF(AND(F77&lt;&gt;"Cash",G77=""),"Fix: pick the account it came into","OK"))))))))</f>
        <v/>
      </c>
    </row>
    <row r="78">
      <c r="A78" s="30" t="n"/>
      <c r="B78" s="31" t="n"/>
      <c r="C78" s="31" t="n"/>
      <c r="D78" s="32" t="n"/>
      <c r="E78" s="32" t="n"/>
      <c r="F78" s="31" t="n"/>
      <c r="G78" s="31" t="n"/>
      <c r="H78" s="31" t="n"/>
      <c r="I78" s="31" t="n"/>
      <c r="J78" s="31" t="n"/>
      <c r="K78" s="34">
        <f>IF(AND(A78="",B78="",D78=""),"",IF(LEFT(J78,7)="EXAMPLE","Example row",IF(A78="","Fix: add the date",IF(B78="","Fix: add who paid",IF(D78="","Fix: add the amount",IF(F78="","Fix: pick how it was paid",IF(AND(F78="Cash",D78&gt;=200000),"Fix: cash of ₹2 lakh or more from one person is not allowed",IF(AND(F78&lt;&gt;"Cash",G78=""),"Fix: pick the account it came into","OK"))))))))</f>
        <v/>
      </c>
    </row>
    <row r="79">
      <c r="A79" s="30" t="n"/>
      <c r="B79" s="31" t="n"/>
      <c r="C79" s="31" t="n"/>
      <c r="D79" s="32" t="n"/>
      <c r="E79" s="32" t="n"/>
      <c r="F79" s="31" t="n"/>
      <c r="G79" s="31" t="n"/>
      <c r="H79" s="31" t="n"/>
      <c r="I79" s="31" t="n"/>
      <c r="J79" s="31" t="n"/>
      <c r="K79" s="34">
        <f>IF(AND(A79="",B79="",D79=""),"",IF(LEFT(J79,7)="EXAMPLE","Example row",IF(A79="","Fix: add the date",IF(B79="","Fix: add who paid",IF(D79="","Fix: add the amount",IF(F79="","Fix: pick how it was paid",IF(AND(F79="Cash",D79&gt;=200000),"Fix: cash of ₹2 lakh or more from one person is not allowed",IF(AND(F79&lt;&gt;"Cash",G79=""),"Fix: pick the account it came into","OK"))))))))</f>
        <v/>
      </c>
    </row>
    <row r="80">
      <c r="A80" s="30" t="n"/>
      <c r="B80" s="31" t="n"/>
      <c r="C80" s="31" t="n"/>
      <c r="D80" s="32" t="n"/>
      <c r="E80" s="32" t="n"/>
      <c r="F80" s="31" t="n"/>
      <c r="G80" s="31" t="n"/>
      <c r="H80" s="31" t="n"/>
      <c r="I80" s="31" t="n"/>
      <c r="J80" s="31" t="n"/>
      <c r="K80" s="34">
        <f>IF(AND(A80="",B80="",D80=""),"",IF(LEFT(J80,7)="EXAMPLE","Example row",IF(A80="","Fix: add the date",IF(B80="","Fix: add who paid",IF(D80="","Fix: add the amount",IF(F80="","Fix: pick how it was paid",IF(AND(F80="Cash",D80&gt;=200000),"Fix: cash of ₹2 lakh or more from one person is not allowed",IF(AND(F80&lt;&gt;"Cash",G80=""),"Fix: pick the account it came into","OK"))))))))</f>
        <v/>
      </c>
    </row>
    <row r="81">
      <c r="A81" s="30" t="n"/>
      <c r="B81" s="31" t="n"/>
      <c r="C81" s="31" t="n"/>
      <c r="D81" s="32" t="n"/>
      <c r="E81" s="32" t="n"/>
      <c r="F81" s="31" t="n"/>
      <c r="G81" s="31" t="n"/>
      <c r="H81" s="31" t="n"/>
      <c r="I81" s="31" t="n"/>
      <c r="J81" s="31" t="n"/>
      <c r="K81" s="34">
        <f>IF(AND(A81="",B81="",D81=""),"",IF(LEFT(J81,7)="EXAMPLE","Example row",IF(A81="","Fix: add the date",IF(B81="","Fix: add who paid",IF(D81="","Fix: add the amount",IF(F81="","Fix: pick how it was paid",IF(AND(F81="Cash",D81&gt;=200000),"Fix: cash of ₹2 lakh or more from one person is not allowed",IF(AND(F81&lt;&gt;"Cash",G81=""),"Fix: pick the account it came into","OK"))))))))</f>
        <v/>
      </c>
    </row>
    <row r="82">
      <c r="A82" s="30" t="n"/>
      <c r="B82" s="31" t="n"/>
      <c r="C82" s="31" t="n"/>
      <c r="D82" s="32" t="n"/>
      <c r="E82" s="32" t="n"/>
      <c r="F82" s="31" t="n"/>
      <c r="G82" s="31" t="n"/>
      <c r="H82" s="31" t="n"/>
      <c r="I82" s="31" t="n"/>
      <c r="J82" s="31" t="n"/>
      <c r="K82" s="34">
        <f>IF(AND(A82="",B82="",D82=""),"",IF(LEFT(J82,7)="EXAMPLE","Example row",IF(A82="","Fix: add the date",IF(B82="","Fix: add who paid",IF(D82="","Fix: add the amount",IF(F82="","Fix: pick how it was paid",IF(AND(F82="Cash",D82&gt;=200000),"Fix: cash of ₹2 lakh or more from one person is not allowed",IF(AND(F82&lt;&gt;"Cash",G82=""),"Fix: pick the account it came into","OK"))))))))</f>
        <v/>
      </c>
    </row>
    <row r="83">
      <c r="A83" s="30" t="n"/>
      <c r="B83" s="31" t="n"/>
      <c r="C83" s="31" t="n"/>
      <c r="D83" s="32" t="n"/>
      <c r="E83" s="32" t="n"/>
      <c r="F83" s="31" t="n"/>
      <c r="G83" s="31" t="n"/>
      <c r="H83" s="31" t="n"/>
      <c r="I83" s="31" t="n"/>
      <c r="J83" s="31" t="n"/>
      <c r="K83" s="34">
        <f>IF(AND(A83="",B83="",D83=""),"",IF(LEFT(J83,7)="EXAMPLE","Example row",IF(A83="","Fix: add the date",IF(B83="","Fix: add who paid",IF(D83="","Fix: add the amount",IF(F83="","Fix: pick how it was paid",IF(AND(F83="Cash",D83&gt;=200000),"Fix: cash of ₹2 lakh or more from one person is not allowed",IF(AND(F83&lt;&gt;"Cash",G83=""),"Fix: pick the account it came into","OK"))))))))</f>
        <v/>
      </c>
    </row>
    <row r="84">
      <c r="A84" s="30" t="n"/>
      <c r="B84" s="31" t="n"/>
      <c r="C84" s="31" t="n"/>
      <c r="D84" s="32" t="n"/>
      <c r="E84" s="32" t="n"/>
      <c r="F84" s="31" t="n"/>
      <c r="G84" s="31" t="n"/>
      <c r="H84" s="31" t="n"/>
      <c r="I84" s="31" t="n"/>
      <c r="J84" s="31" t="n"/>
      <c r="K84" s="34">
        <f>IF(AND(A84="",B84="",D84=""),"",IF(LEFT(J84,7)="EXAMPLE","Example row",IF(A84="","Fix: add the date",IF(B84="","Fix: add who paid",IF(D84="","Fix: add the amount",IF(F84="","Fix: pick how it was paid",IF(AND(F84="Cash",D84&gt;=200000),"Fix: cash of ₹2 lakh or more from one person is not allowed",IF(AND(F84&lt;&gt;"Cash",G84=""),"Fix: pick the account it came into","OK"))))))))</f>
        <v/>
      </c>
    </row>
    <row r="85">
      <c r="A85" s="30" t="n"/>
      <c r="B85" s="31" t="n"/>
      <c r="C85" s="31" t="n"/>
      <c r="D85" s="32" t="n"/>
      <c r="E85" s="32" t="n"/>
      <c r="F85" s="31" t="n"/>
      <c r="G85" s="31" t="n"/>
      <c r="H85" s="31" t="n"/>
      <c r="I85" s="31" t="n"/>
      <c r="J85" s="31" t="n"/>
      <c r="K85" s="34">
        <f>IF(AND(A85="",B85="",D85=""),"",IF(LEFT(J85,7)="EXAMPLE","Example row",IF(A85="","Fix: add the date",IF(B85="","Fix: add who paid",IF(D85="","Fix: add the amount",IF(F85="","Fix: pick how it was paid",IF(AND(F85="Cash",D85&gt;=200000),"Fix: cash of ₹2 lakh or more from one person is not allowed",IF(AND(F85&lt;&gt;"Cash",G85=""),"Fix: pick the account it came into","OK"))))))))</f>
        <v/>
      </c>
    </row>
    <row r="86">
      <c r="A86" s="30" t="n"/>
      <c r="B86" s="31" t="n"/>
      <c r="C86" s="31" t="n"/>
      <c r="D86" s="32" t="n"/>
      <c r="E86" s="32" t="n"/>
      <c r="F86" s="31" t="n"/>
      <c r="G86" s="31" t="n"/>
      <c r="H86" s="31" t="n"/>
      <c r="I86" s="31" t="n"/>
      <c r="J86" s="31" t="n"/>
      <c r="K86" s="34">
        <f>IF(AND(A86="",B86="",D86=""),"",IF(LEFT(J86,7)="EXAMPLE","Example row",IF(A86="","Fix: add the date",IF(B86="","Fix: add who paid",IF(D86="","Fix: add the amount",IF(F86="","Fix: pick how it was paid",IF(AND(F86="Cash",D86&gt;=200000),"Fix: cash of ₹2 lakh or more from one person is not allowed",IF(AND(F86&lt;&gt;"Cash",G86=""),"Fix: pick the account it came into","OK"))))))))</f>
        <v/>
      </c>
    </row>
    <row r="87">
      <c r="A87" s="30" t="n"/>
      <c r="B87" s="31" t="n"/>
      <c r="C87" s="31" t="n"/>
      <c r="D87" s="32" t="n"/>
      <c r="E87" s="32" t="n"/>
      <c r="F87" s="31" t="n"/>
      <c r="G87" s="31" t="n"/>
      <c r="H87" s="31" t="n"/>
      <c r="I87" s="31" t="n"/>
      <c r="J87" s="31" t="n"/>
      <c r="K87" s="34">
        <f>IF(AND(A87="",B87="",D87=""),"",IF(LEFT(J87,7)="EXAMPLE","Example row",IF(A87="","Fix: add the date",IF(B87="","Fix: add who paid",IF(D87="","Fix: add the amount",IF(F87="","Fix: pick how it was paid",IF(AND(F87="Cash",D87&gt;=200000),"Fix: cash of ₹2 lakh or more from one person is not allowed",IF(AND(F87&lt;&gt;"Cash",G87=""),"Fix: pick the account it came into","OK"))))))))</f>
        <v/>
      </c>
    </row>
    <row r="88">
      <c r="A88" s="30" t="n"/>
      <c r="B88" s="31" t="n"/>
      <c r="C88" s="31" t="n"/>
      <c r="D88" s="32" t="n"/>
      <c r="E88" s="32" t="n"/>
      <c r="F88" s="31" t="n"/>
      <c r="G88" s="31" t="n"/>
      <c r="H88" s="31" t="n"/>
      <c r="I88" s="31" t="n"/>
      <c r="J88" s="31" t="n"/>
      <c r="K88" s="34">
        <f>IF(AND(A88="",B88="",D88=""),"",IF(LEFT(J88,7)="EXAMPLE","Example row",IF(A88="","Fix: add the date",IF(B88="","Fix: add who paid",IF(D88="","Fix: add the amount",IF(F88="","Fix: pick how it was paid",IF(AND(F88="Cash",D88&gt;=200000),"Fix: cash of ₹2 lakh or more from one person is not allowed",IF(AND(F88&lt;&gt;"Cash",G88=""),"Fix: pick the account it came into","OK"))))))))</f>
        <v/>
      </c>
    </row>
    <row r="89">
      <c r="A89" s="30" t="n"/>
      <c r="B89" s="31" t="n"/>
      <c r="C89" s="31" t="n"/>
      <c r="D89" s="32" t="n"/>
      <c r="E89" s="32" t="n"/>
      <c r="F89" s="31" t="n"/>
      <c r="G89" s="31" t="n"/>
      <c r="H89" s="31" t="n"/>
      <c r="I89" s="31" t="n"/>
      <c r="J89" s="31" t="n"/>
      <c r="K89" s="34">
        <f>IF(AND(A89="",B89="",D89=""),"",IF(LEFT(J89,7)="EXAMPLE","Example row",IF(A89="","Fix: add the date",IF(B89="","Fix: add who paid",IF(D89="","Fix: add the amount",IF(F89="","Fix: pick how it was paid",IF(AND(F89="Cash",D89&gt;=200000),"Fix: cash of ₹2 lakh or more from one person is not allowed",IF(AND(F89&lt;&gt;"Cash",G89=""),"Fix: pick the account it came into","OK"))))))))</f>
        <v/>
      </c>
    </row>
    <row r="90">
      <c r="A90" s="30" t="n"/>
      <c r="B90" s="31" t="n"/>
      <c r="C90" s="31" t="n"/>
      <c r="D90" s="32" t="n"/>
      <c r="E90" s="32" t="n"/>
      <c r="F90" s="31" t="n"/>
      <c r="G90" s="31" t="n"/>
      <c r="H90" s="31" t="n"/>
      <c r="I90" s="31" t="n"/>
      <c r="J90" s="31" t="n"/>
      <c r="K90" s="34">
        <f>IF(AND(A90="",B90="",D90=""),"",IF(LEFT(J90,7)="EXAMPLE","Example row",IF(A90="","Fix: add the date",IF(B90="","Fix: add who paid",IF(D90="","Fix: add the amount",IF(F90="","Fix: pick how it was paid",IF(AND(F90="Cash",D90&gt;=200000),"Fix: cash of ₹2 lakh or more from one person is not allowed",IF(AND(F90&lt;&gt;"Cash",G90=""),"Fix: pick the account it came into","OK"))))))))</f>
        <v/>
      </c>
    </row>
    <row r="91">
      <c r="A91" s="30" t="n"/>
      <c r="B91" s="31" t="n"/>
      <c r="C91" s="31" t="n"/>
      <c r="D91" s="32" t="n"/>
      <c r="E91" s="32" t="n"/>
      <c r="F91" s="31" t="n"/>
      <c r="G91" s="31" t="n"/>
      <c r="H91" s="31" t="n"/>
      <c r="I91" s="31" t="n"/>
      <c r="J91" s="31" t="n"/>
      <c r="K91" s="34">
        <f>IF(AND(A91="",B91="",D91=""),"",IF(LEFT(J91,7)="EXAMPLE","Example row",IF(A91="","Fix: add the date",IF(B91="","Fix: add who paid",IF(D91="","Fix: add the amount",IF(F91="","Fix: pick how it was paid",IF(AND(F91="Cash",D91&gt;=200000),"Fix: cash of ₹2 lakh or more from one person is not allowed",IF(AND(F91&lt;&gt;"Cash",G91=""),"Fix: pick the account it came into","OK"))))))))</f>
        <v/>
      </c>
    </row>
    <row r="92">
      <c r="A92" s="30" t="n"/>
      <c r="B92" s="31" t="n"/>
      <c r="C92" s="31" t="n"/>
      <c r="D92" s="32" t="n"/>
      <c r="E92" s="32" t="n"/>
      <c r="F92" s="31" t="n"/>
      <c r="G92" s="31" t="n"/>
      <c r="H92" s="31" t="n"/>
      <c r="I92" s="31" t="n"/>
      <c r="J92" s="31" t="n"/>
      <c r="K92" s="34">
        <f>IF(AND(A92="",B92="",D92=""),"",IF(LEFT(J92,7)="EXAMPLE","Example row",IF(A92="","Fix: add the date",IF(B92="","Fix: add who paid",IF(D92="","Fix: add the amount",IF(F92="","Fix: pick how it was paid",IF(AND(F92="Cash",D92&gt;=200000),"Fix: cash of ₹2 lakh or more from one person is not allowed",IF(AND(F92&lt;&gt;"Cash",G92=""),"Fix: pick the account it came into","OK"))))))))</f>
        <v/>
      </c>
    </row>
    <row r="93">
      <c r="A93" s="30" t="n"/>
      <c r="B93" s="31" t="n"/>
      <c r="C93" s="31" t="n"/>
      <c r="D93" s="32" t="n"/>
      <c r="E93" s="32" t="n"/>
      <c r="F93" s="31" t="n"/>
      <c r="G93" s="31" t="n"/>
      <c r="H93" s="31" t="n"/>
      <c r="I93" s="31" t="n"/>
      <c r="J93" s="31" t="n"/>
      <c r="K93" s="34">
        <f>IF(AND(A93="",B93="",D93=""),"",IF(LEFT(J93,7)="EXAMPLE","Example row",IF(A93="","Fix: add the date",IF(B93="","Fix: add who paid",IF(D93="","Fix: add the amount",IF(F93="","Fix: pick how it was paid",IF(AND(F93="Cash",D93&gt;=200000),"Fix: cash of ₹2 lakh or more from one person is not allowed",IF(AND(F93&lt;&gt;"Cash",G93=""),"Fix: pick the account it came into","OK"))))))))</f>
        <v/>
      </c>
    </row>
    <row r="94">
      <c r="A94" s="30" t="n"/>
      <c r="B94" s="31" t="n"/>
      <c r="C94" s="31" t="n"/>
      <c r="D94" s="32" t="n"/>
      <c r="E94" s="32" t="n"/>
      <c r="F94" s="31" t="n"/>
      <c r="G94" s="31" t="n"/>
      <c r="H94" s="31" t="n"/>
      <c r="I94" s="31" t="n"/>
      <c r="J94" s="31" t="n"/>
      <c r="K94" s="34">
        <f>IF(AND(A94="",B94="",D94=""),"",IF(LEFT(J94,7)="EXAMPLE","Example row",IF(A94="","Fix: add the date",IF(B94="","Fix: add who paid",IF(D94="","Fix: add the amount",IF(F94="","Fix: pick how it was paid",IF(AND(F94="Cash",D94&gt;=200000),"Fix: cash of ₹2 lakh or more from one person is not allowed",IF(AND(F94&lt;&gt;"Cash",G94=""),"Fix: pick the account it came into","OK"))))))))</f>
        <v/>
      </c>
    </row>
    <row r="95">
      <c r="A95" s="30" t="n"/>
      <c r="B95" s="31" t="n"/>
      <c r="C95" s="31" t="n"/>
      <c r="D95" s="32" t="n"/>
      <c r="E95" s="32" t="n"/>
      <c r="F95" s="31" t="n"/>
      <c r="G95" s="31" t="n"/>
      <c r="H95" s="31" t="n"/>
      <c r="I95" s="31" t="n"/>
      <c r="J95" s="31" t="n"/>
      <c r="K95" s="34">
        <f>IF(AND(A95="",B95="",D95=""),"",IF(LEFT(J95,7)="EXAMPLE","Example row",IF(A95="","Fix: add the date",IF(B95="","Fix: add who paid",IF(D95="","Fix: add the amount",IF(F95="","Fix: pick how it was paid",IF(AND(F95="Cash",D95&gt;=200000),"Fix: cash of ₹2 lakh or more from one person is not allowed",IF(AND(F95&lt;&gt;"Cash",G95=""),"Fix: pick the account it came into","OK"))))))))</f>
        <v/>
      </c>
    </row>
    <row r="96">
      <c r="A96" s="30" t="n"/>
      <c r="B96" s="31" t="n"/>
      <c r="C96" s="31" t="n"/>
      <c r="D96" s="32" t="n"/>
      <c r="E96" s="32" t="n"/>
      <c r="F96" s="31" t="n"/>
      <c r="G96" s="31" t="n"/>
      <c r="H96" s="31" t="n"/>
      <c r="I96" s="31" t="n"/>
      <c r="J96" s="31" t="n"/>
      <c r="K96" s="34">
        <f>IF(AND(A96="",B96="",D96=""),"",IF(LEFT(J96,7)="EXAMPLE","Example row",IF(A96="","Fix: add the date",IF(B96="","Fix: add who paid",IF(D96="","Fix: add the amount",IF(F96="","Fix: pick how it was paid",IF(AND(F96="Cash",D96&gt;=200000),"Fix: cash of ₹2 lakh or more from one person is not allowed",IF(AND(F96&lt;&gt;"Cash",G96=""),"Fix: pick the account it came into","OK"))))))))</f>
        <v/>
      </c>
    </row>
    <row r="97">
      <c r="A97" s="30" t="n"/>
      <c r="B97" s="31" t="n"/>
      <c r="C97" s="31" t="n"/>
      <c r="D97" s="32" t="n"/>
      <c r="E97" s="32" t="n"/>
      <c r="F97" s="31" t="n"/>
      <c r="G97" s="31" t="n"/>
      <c r="H97" s="31" t="n"/>
      <c r="I97" s="31" t="n"/>
      <c r="J97" s="31" t="n"/>
      <c r="K97" s="34">
        <f>IF(AND(A97="",B97="",D97=""),"",IF(LEFT(J97,7)="EXAMPLE","Example row",IF(A97="","Fix: add the date",IF(B97="","Fix: add who paid",IF(D97="","Fix: add the amount",IF(F97="","Fix: pick how it was paid",IF(AND(F97="Cash",D97&gt;=200000),"Fix: cash of ₹2 lakh or more from one person is not allowed",IF(AND(F97&lt;&gt;"Cash",G97=""),"Fix: pick the account it came into","OK"))))))))</f>
        <v/>
      </c>
    </row>
    <row r="98">
      <c r="A98" s="30" t="n"/>
      <c r="B98" s="31" t="n"/>
      <c r="C98" s="31" t="n"/>
      <c r="D98" s="32" t="n"/>
      <c r="E98" s="32" t="n"/>
      <c r="F98" s="31" t="n"/>
      <c r="G98" s="31" t="n"/>
      <c r="H98" s="31" t="n"/>
      <c r="I98" s="31" t="n"/>
      <c r="J98" s="31" t="n"/>
      <c r="K98" s="34">
        <f>IF(AND(A98="",B98="",D98=""),"",IF(LEFT(J98,7)="EXAMPLE","Example row",IF(A98="","Fix: add the date",IF(B98="","Fix: add who paid",IF(D98="","Fix: add the amount",IF(F98="","Fix: pick how it was paid",IF(AND(F98="Cash",D98&gt;=200000),"Fix: cash of ₹2 lakh or more from one person is not allowed",IF(AND(F98&lt;&gt;"Cash",G98=""),"Fix: pick the account it came into","OK"))))))))</f>
        <v/>
      </c>
    </row>
    <row r="99">
      <c r="A99" s="30" t="n"/>
      <c r="B99" s="31" t="n"/>
      <c r="C99" s="31" t="n"/>
      <c r="D99" s="32" t="n"/>
      <c r="E99" s="32" t="n"/>
      <c r="F99" s="31" t="n"/>
      <c r="G99" s="31" t="n"/>
      <c r="H99" s="31" t="n"/>
      <c r="I99" s="31" t="n"/>
      <c r="J99" s="31" t="n"/>
      <c r="K99" s="34">
        <f>IF(AND(A99="",B99="",D99=""),"",IF(LEFT(J99,7)="EXAMPLE","Example row",IF(A99="","Fix: add the date",IF(B99="","Fix: add who paid",IF(D99="","Fix: add the amount",IF(F99="","Fix: pick how it was paid",IF(AND(F99="Cash",D99&gt;=200000),"Fix: cash of ₹2 lakh or more from one person is not allowed",IF(AND(F99&lt;&gt;"Cash",G99=""),"Fix: pick the account it came into","OK"))))))))</f>
        <v/>
      </c>
    </row>
    <row r="100">
      <c r="A100" s="30" t="n"/>
      <c r="B100" s="31" t="n"/>
      <c r="C100" s="31" t="n"/>
      <c r="D100" s="32" t="n"/>
      <c r="E100" s="32" t="n"/>
      <c r="F100" s="31" t="n"/>
      <c r="G100" s="31" t="n"/>
      <c r="H100" s="31" t="n"/>
      <c r="I100" s="31" t="n"/>
      <c r="J100" s="31" t="n"/>
      <c r="K100" s="34">
        <f>IF(AND(A100="",B100="",D100=""),"",IF(LEFT(J100,7)="EXAMPLE","Example row",IF(A100="","Fix: add the date",IF(B100="","Fix: add who paid",IF(D100="","Fix: add the amount",IF(F100="","Fix: pick how it was paid",IF(AND(F100="Cash",D100&gt;=200000),"Fix: cash of ₹2 lakh or more from one person is not allowed",IF(AND(F100&lt;&gt;"Cash",G100=""),"Fix: pick the account it came into","OK"))))))))</f>
        <v/>
      </c>
    </row>
    <row r="101">
      <c r="A101" s="30" t="n"/>
      <c r="B101" s="31" t="n"/>
      <c r="C101" s="31" t="n"/>
      <c r="D101" s="32" t="n"/>
      <c r="E101" s="32" t="n"/>
      <c r="F101" s="31" t="n"/>
      <c r="G101" s="31" t="n"/>
      <c r="H101" s="31" t="n"/>
      <c r="I101" s="31" t="n"/>
      <c r="J101" s="31" t="n"/>
      <c r="K101" s="34">
        <f>IF(AND(A101="",B101="",D101=""),"",IF(LEFT(J101,7)="EXAMPLE","Example row",IF(A101="","Fix: add the date",IF(B101="","Fix: add who paid",IF(D101="","Fix: add the amount",IF(F101="","Fix: pick how it was paid",IF(AND(F101="Cash",D101&gt;=200000),"Fix: cash of ₹2 lakh or more from one person is not allowed",IF(AND(F101&lt;&gt;"Cash",G101=""),"Fix: pick the account it came into","OK"))))))))</f>
        <v/>
      </c>
    </row>
    <row r="102">
      <c r="A102" s="30" t="n"/>
      <c r="B102" s="31" t="n"/>
      <c r="C102" s="31" t="n"/>
      <c r="D102" s="32" t="n"/>
      <c r="E102" s="32" t="n"/>
      <c r="F102" s="31" t="n"/>
      <c r="G102" s="31" t="n"/>
      <c r="H102" s="31" t="n"/>
      <c r="I102" s="31" t="n"/>
      <c r="J102" s="31" t="n"/>
      <c r="K102" s="34">
        <f>IF(AND(A102="",B102="",D102=""),"",IF(LEFT(J102,7)="EXAMPLE","Example row",IF(A102="","Fix: add the date",IF(B102="","Fix: add who paid",IF(D102="","Fix: add the amount",IF(F102="","Fix: pick how it was paid",IF(AND(F102="Cash",D102&gt;=200000),"Fix: cash of ₹2 lakh or more from one person is not allowed",IF(AND(F102&lt;&gt;"Cash",G102=""),"Fix: pick the account it came into","OK"))))))))</f>
        <v/>
      </c>
    </row>
    <row r="103">
      <c r="A103" s="30" t="n"/>
      <c r="B103" s="31" t="n"/>
      <c r="C103" s="31" t="n"/>
      <c r="D103" s="32" t="n"/>
      <c r="E103" s="32" t="n"/>
      <c r="F103" s="31" t="n"/>
      <c r="G103" s="31" t="n"/>
      <c r="H103" s="31" t="n"/>
      <c r="I103" s="31" t="n"/>
      <c r="J103" s="31" t="n"/>
      <c r="K103" s="34">
        <f>IF(AND(A103="",B103="",D103=""),"",IF(LEFT(J103,7)="EXAMPLE","Example row",IF(A103="","Fix: add the date",IF(B103="","Fix: add who paid",IF(D103="","Fix: add the amount",IF(F103="","Fix: pick how it was paid",IF(AND(F103="Cash",D103&gt;=200000),"Fix: cash of ₹2 lakh or more from one person is not allowed",IF(AND(F103&lt;&gt;"Cash",G103=""),"Fix: pick the account it came into","OK"))))))))</f>
        <v/>
      </c>
    </row>
    <row r="104">
      <c r="A104" s="30" t="n"/>
      <c r="B104" s="31" t="n"/>
      <c r="C104" s="31" t="n"/>
      <c r="D104" s="32" t="n"/>
      <c r="E104" s="32" t="n"/>
      <c r="F104" s="31" t="n"/>
      <c r="G104" s="31" t="n"/>
      <c r="H104" s="31" t="n"/>
      <c r="I104" s="31" t="n"/>
      <c r="J104" s="31" t="n"/>
      <c r="K104" s="34">
        <f>IF(AND(A104="",B104="",D104=""),"",IF(LEFT(J104,7)="EXAMPLE","Example row",IF(A104="","Fix: add the date",IF(B104="","Fix: add who paid",IF(D104="","Fix: add the amount",IF(F104="","Fix: pick how it was paid",IF(AND(F104="Cash",D104&gt;=200000),"Fix: cash of ₹2 lakh or more from one person is not allowed",IF(AND(F104&lt;&gt;"Cash",G104=""),"Fix: pick the account it came into","OK"))))))))</f>
        <v/>
      </c>
    </row>
    <row r="105">
      <c r="A105" s="30" t="n"/>
      <c r="B105" s="31" t="n"/>
      <c r="C105" s="31" t="n"/>
      <c r="D105" s="32" t="n"/>
      <c r="E105" s="32" t="n"/>
      <c r="F105" s="31" t="n"/>
      <c r="G105" s="31" t="n"/>
      <c r="H105" s="31" t="n"/>
      <c r="I105" s="31" t="n"/>
      <c r="J105" s="31" t="n"/>
      <c r="K105" s="34">
        <f>IF(AND(A105="",B105="",D105=""),"",IF(LEFT(J105,7)="EXAMPLE","Example row",IF(A105="","Fix: add the date",IF(B105="","Fix: add who paid",IF(D105="","Fix: add the amount",IF(F105="","Fix: pick how it was paid",IF(AND(F105="Cash",D105&gt;=200000),"Fix: cash of ₹2 lakh or more from one person is not allowed",IF(AND(F105&lt;&gt;"Cash",G105=""),"Fix: pick the account it came into","OK"))))))))</f>
        <v/>
      </c>
    </row>
    <row r="106">
      <c r="A106" s="30" t="n"/>
      <c r="B106" s="31" t="n"/>
      <c r="C106" s="31" t="n"/>
      <c r="D106" s="32" t="n"/>
      <c r="E106" s="32" t="n"/>
      <c r="F106" s="31" t="n"/>
      <c r="G106" s="31" t="n"/>
      <c r="H106" s="31" t="n"/>
      <c r="I106" s="31" t="n"/>
      <c r="J106" s="31" t="n"/>
      <c r="K106" s="34">
        <f>IF(AND(A106="",B106="",D106=""),"",IF(LEFT(J106,7)="EXAMPLE","Example row",IF(A106="","Fix: add the date",IF(B106="","Fix: add who paid",IF(D106="","Fix: add the amount",IF(F106="","Fix: pick how it was paid",IF(AND(F106="Cash",D106&gt;=200000),"Fix: cash of ₹2 lakh or more from one person is not allowed",IF(AND(F106&lt;&gt;"Cash",G106=""),"Fix: pick the account it came into","OK"))))))))</f>
        <v/>
      </c>
    </row>
    <row r="107">
      <c r="A107" s="30" t="n"/>
      <c r="B107" s="31" t="n"/>
      <c r="C107" s="31" t="n"/>
      <c r="D107" s="32" t="n"/>
      <c r="E107" s="32" t="n"/>
      <c r="F107" s="31" t="n"/>
      <c r="G107" s="31" t="n"/>
      <c r="H107" s="31" t="n"/>
      <c r="I107" s="31" t="n"/>
      <c r="J107" s="31" t="n"/>
      <c r="K107" s="34">
        <f>IF(AND(A107="",B107="",D107=""),"",IF(LEFT(J107,7)="EXAMPLE","Example row",IF(A107="","Fix: add the date",IF(B107="","Fix: add who paid",IF(D107="","Fix: add the amount",IF(F107="","Fix: pick how it was paid",IF(AND(F107="Cash",D107&gt;=200000),"Fix: cash of ₹2 lakh or more from one person is not allowed",IF(AND(F107&lt;&gt;"Cash",G107=""),"Fix: pick the account it came into","OK"))))))))</f>
        <v/>
      </c>
    </row>
    <row r="108">
      <c r="A108" s="30" t="n"/>
      <c r="B108" s="31" t="n"/>
      <c r="C108" s="31" t="n"/>
      <c r="D108" s="32" t="n"/>
      <c r="E108" s="32" t="n"/>
      <c r="F108" s="31" t="n"/>
      <c r="G108" s="31" t="n"/>
      <c r="H108" s="31" t="n"/>
      <c r="I108" s="31" t="n"/>
      <c r="J108" s="31" t="n"/>
      <c r="K108" s="34">
        <f>IF(AND(A108="",B108="",D108=""),"",IF(LEFT(J108,7)="EXAMPLE","Example row",IF(A108="","Fix: add the date",IF(B108="","Fix: add who paid",IF(D108="","Fix: add the amount",IF(F108="","Fix: pick how it was paid",IF(AND(F108="Cash",D108&gt;=200000),"Fix: cash of ₹2 lakh or more from one person is not allowed",IF(AND(F108&lt;&gt;"Cash",G108=""),"Fix: pick the account it came into","OK"))))))))</f>
        <v/>
      </c>
    </row>
    <row r="109">
      <c r="A109" s="30" t="n"/>
      <c r="B109" s="31" t="n"/>
      <c r="C109" s="31" t="n"/>
      <c r="D109" s="32" t="n"/>
      <c r="E109" s="32" t="n"/>
      <c r="F109" s="31" t="n"/>
      <c r="G109" s="31" t="n"/>
      <c r="H109" s="31" t="n"/>
      <c r="I109" s="31" t="n"/>
      <c r="J109" s="31" t="n"/>
      <c r="K109" s="34">
        <f>IF(AND(A109="",B109="",D109=""),"",IF(LEFT(J109,7)="EXAMPLE","Example row",IF(A109="","Fix: add the date",IF(B109="","Fix: add who paid",IF(D109="","Fix: add the amount",IF(F109="","Fix: pick how it was paid",IF(AND(F109="Cash",D109&gt;=200000),"Fix: cash of ₹2 lakh or more from one person is not allowed",IF(AND(F109&lt;&gt;"Cash",G109=""),"Fix: pick the account it came into","OK"))))))))</f>
        <v/>
      </c>
    </row>
    <row r="110">
      <c r="A110" s="30" t="n"/>
      <c r="B110" s="31" t="n"/>
      <c r="C110" s="31" t="n"/>
      <c r="D110" s="32" t="n"/>
      <c r="E110" s="32" t="n"/>
      <c r="F110" s="31" t="n"/>
      <c r="G110" s="31" t="n"/>
      <c r="H110" s="31" t="n"/>
      <c r="I110" s="31" t="n"/>
      <c r="J110" s="31" t="n"/>
      <c r="K110" s="34">
        <f>IF(AND(A110="",B110="",D110=""),"",IF(LEFT(J110,7)="EXAMPLE","Example row",IF(A110="","Fix: add the date",IF(B110="","Fix: add who paid",IF(D110="","Fix: add the amount",IF(F110="","Fix: pick how it was paid",IF(AND(F110="Cash",D110&gt;=200000),"Fix: cash of ₹2 lakh or more from one person is not allowed",IF(AND(F110&lt;&gt;"Cash",G110=""),"Fix: pick the account it came into","OK"))))))))</f>
        <v/>
      </c>
    </row>
    <row r="111">
      <c r="A111" s="30" t="n"/>
      <c r="B111" s="31" t="n"/>
      <c r="C111" s="31" t="n"/>
      <c r="D111" s="32" t="n"/>
      <c r="E111" s="32" t="n"/>
      <c r="F111" s="31" t="n"/>
      <c r="G111" s="31" t="n"/>
      <c r="H111" s="31" t="n"/>
      <c r="I111" s="31" t="n"/>
      <c r="J111" s="31" t="n"/>
      <c r="K111" s="34">
        <f>IF(AND(A111="",B111="",D111=""),"",IF(LEFT(J111,7)="EXAMPLE","Example row",IF(A111="","Fix: add the date",IF(B111="","Fix: add who paid",IF(D111="","Fix: add the amount",IF(F111="","Fix: pick how it was paid",IF(AND(F111="Cash",D111&gt;=200000),"Fix: cash of ₹2 lakh or more from one person is not allowed",IF(AND(F111&lt;&gt;"Cash",G111=""),"Fix: pick the account it came into","OK"))))))))</f>
        <v/>
      </c>
    </row>
    <row r="112">
      <c r="A112" s="30" t="n"/>
      <c r="B112" s="31" t="n"/>
      <c r="C112" s="31" t="n"/>
      <c r="D112" s="32" t="n"/>
      <c r="E112" s="32" t="n"/>
      <c r="F112" s="31" t="n"/>
      <c r="G112" s="31" t="n"/>
      <c r="H112" s="31" t="n"/>
      <c r="I112" s="31" t="n"/>
      <c r="J112" s="31" t="n"/>
      <c r="K112" s="34">
        <f>IF(AND(A112="",B112="",D112=""),"",IF(LEFT(J112,7)="EXAMPLE","Example row",IF(A112="","Fix: add the date",IF(B112="","Fix: add who paid",IF(D112="","Fix: add the amount",IF(F112="","Fix: pick how it was paid",IF(AND(F112="Cash",D112&gt;=200000),"Fix: cash of ₹2 lakh or more from one person is not allowed",IF(AND(F112&lt;&gt;"Cash",G112=""),"Fix: pick the account it came into","OK"))))))))</f>
        <v/>
      </c>
    </row>
    <row r="113">
      <c r="A113" s="30" t="n"/>
      <c r="B113" s="31" t="n"/>
      <c r="C113" s="31" t="n"/>
      <c r="D113" s="32" t="n"/>
      <c r="E113" s="32" t="n"/>
      <c r="F113" s="31" t="n"/>
      <c r="G113" s="31" t="n"/>
      <c r="H113" s="31" t="n"/>
      <c r="I113" s="31" t="n"/>
      <c r="J113" s="31" t="n"/>
      <c r="K113" s="34">
        <f>IF(AND(A113="",B113="",D113=""),"",IF(LEFT(J113,7)="EXAMPLE","Example row",IF(A113="","Fix: add the date",IF(B113="","Fix: add who paid",IF(D113="","Fix: add the amount",IF(F113="","Fix: pick how it was paid",IF(AND(F113="Cash",D113&gt;=200000),"Fix: cash of ₹2 lakh or more from one person is not allowed",IF(AND(F113&lt;&gt;"Cash",G113=""),"Fix: pick the account it came into","OK"))))))))</f>
        <v/>
      </c>
    </row>
    <row r="114">
      <c r="A114" s="30" t="n"/>
      <c r="B114" s="31" t="n"/>
      <c r="C114" s="31" t="n"/>
      <c r="D114" s="32" t="n"/>
      <c r="E114" s="32" t="n"/>
      <c r="F114" s="31" t="n"/>
      <c r="G114" s="31" t="n"/>
      <c r="H114" s="31" t="n"/>
      <c r="I114" s="31" t="n"/>
      <c r="J114" s="31" t="n"/>
      <c r="K114" s="34">
        <f>IF(AND(A114="",B114="",D114=""),"",IF(LEFT(J114,7)="EXAMPLE","Example row",IF(A114="","Fix: add the date",IF(B114="","Fix: add who paid",IF(D114="","Fix: add the amount",IF(F114="","Fix: pick how it was paid",IF(AND(F114="Cash",D114&gt;=200000),"Fix: cash of ₹2 lakh or more from one person is not allowed",IF(AND(F114&lt;&gt;"Cash",G114=""),"Fix: pick the account it came into","OK"))))))))</f>
        <v/>
      </c>
    </row>
    <row r="115">
      <c r="A115" s="30" t="n"/>
      <c r="B115" s="31" t="n"/>
      <c r="C115" s="31" t="n"/>
      <c r="D115" s="32" t="n"/>
      <c r="E115" s="32" t="n"/>
      <c r="F115" s="31" t="n"/>
      <c r="G115" s="31" t="n"/>
      <c r="H115" s="31" t="n"/>
      <c r="I115" s="31" t="n"/>
      <c r="J115" s="31" t="n"/>
      <c r="K115" s="34">
        <f>IF(AND(A115="",B115="",D115=""),"",IF(LEFT(J115,7)="EXAMPLE","Example row",IF(A115="","Fix: add the date",IF(B115="","Fix: add who paid",IF(D115="","Fix: add the amount",IF(F115="","Fix: pick how it was paid",IF(AND(F115="Cash",D115&gt;=200000),"Fix: cash of ₹2 lakh or more from one person is not allowed",IF(AND(F115&lt;&gt;"Cash",G115=""),"Fix: pick the account it came into","OK"))))))))</f>
        <v/>
      </c>
    </row>
    <row r="116">
      <c r="A116" s="30" t="n"/>
      <c r="B116" s="31" t="n"/>
      <c r="C116" s="31" t="n"/>
      <c r="D116" s="32" t="n"/>
      <c r="E116" s="32" t="n"/>
      <c r="F116" s="31" t="n"/>
      <c r="G116" s="31" t="n"/>
      <c r="H116" s="31" t="n"/>
      <c r="I116" s="31" t="n"/>
      <c r="J116" s="31" t="n"/>
      <c r="K116" s="34">
        <f>IF(AND(A116="",B116="",D116=""),"",IF(LEFT(J116,7)="EXAMPLE","Example row",IF(A116="","Fix: add the date",IF(B116="","Fix: add who paid",IF(D116="","Fix: add the amount",IF(F116="","Fix: pick how it was paid",IF(AND(F116="Cash",D116&gt;=200000),"Fix: cash of ₹2 lakh or more from one person is not allowed",IF(AND(F116&lt;&gt;"Cash",G116=""),"Fix: pick the account it came into","OK"))))))))</f>
        <v/>
      </c>
    </row>
    <row r="117">
      <c r="A117" s="30" t="n"/>
      <c r="B117" s="31" t="n"/>
      <c r="C117" s="31" t="n"/>
      <c r="D117" s="32" t="n"/>
      <c r="E117" s="32" t="n"/>
      <c r="F117" s="31" t="n"/>
      <c r="G117" s="31" t="n"/>
      <c r="H117" s="31" t="n"/>
      <c r="I117" s="31" t="n"/>
      <c r="J117" s="31" t="n"/>
      <c r="K117" s="34">
        <f>IF(AND(A117="",B117="",D117=""),"",IF(LEFT(J117,7)="EXAMPLE","Example row",IF(A117="","Fix: add the date",IF(B117="","Fix: add who paid",IF(D117="","Fix: add the amount",IF(F117="","Fix: pick how it was paid",IF(AND(F117="Cash",D117&gt;=200000),"Fix: cash of ₹2 lakh or more from one person is not allowed",IF(AND(F117&lt;&gt;"Cash",G117=""),"Fix: pick the account it came into","OK"))))))))</f>
        <v/>
      </c>
    </row>
    <row r="118">
      <c r="A118" s="30" t="n"/>
      <c r="B118" s="31" t="n"/>
      <c r="C118" s="31" t="n"/>
      <c r="D118" s="32" t="n"/>
      <c r="E118" s="32" t="n"/>
      <c r="F118" s="31" t="n"/>
      <c r="G118" s="31" t="n"/>
      <c r="H118" s="31" t="n"/>
      <c r="I118" s="31" t="n"/>
      <c r="J118" s="31" t="n"/>
      <c r="K118" s="34">
        <f>IF(AND(A118="",B118="",D118=""),"",IF(LEFT(J118,7)="EXAMPLE","Example row",IF(A118="","Fix: add the date",IF(B118="","Fix: add who paid",IF(D118="","Fix: add the amount",IF(F118="","Fix: pick how it was paid",IF(AND(F118="Cash",D118&gt;=200000),"Fix: cash of ₹2 lakh or more from one person is not allowed",IF(AND(F118&lt;&gt;"Cash",G118=""),"Fix: pick the account it came into","OK"))))))))</f>
        <v/>
      </c>
    </row>
    <row r="119">
      <c r="A119" s="30" t="n"/>
      <c r="B119" s="31" t="n"/>
      <c r="C119" s="31" t="n"/>
      <c r="D119" s="32" t="n"/>
      <c r="E119" s="32" t="n"/>
      <c r="F119" s="31" t="n"/>
      <c r="G119" s="31" t="n"/>
      <c r="H119" s="31" t="n"/>
      <c r="I119" s="31" t="n"/>
      <c r="J119" s="31" t="n"/>
      <c r="K119" s="34">
        <f>IF(AND(A119="",B119="",D119=""),"",IF(LEFT(J119,7)="EXAMPLE","Example row",IF(A119="","Fix: add the date",IF(B119="","Fix: add who paid",IF(D119="","Fix: add the amount",IF(F119="","Fix: pick how it was paid",IF(AND(F119="Cash",D119&gt;=200000),"Fix: cash of ₹2 lakh or more from one person is not allowed",IF(AND(F119&lt;&gt;"Cash",G119=""),"Fix: pick the account it came into","OK"))))))))</f>
        <v/>
      </c>
    </row>
    <row r="120">
      <c r="A120" s="30" t="n"/>
      <c r="B120" s="31" t="n"/>
      <c r="C120" s="31" t="n"/>
      <c r="D120" s="32" t="n"/>
      <c r="E120" s="32" t="n"/>
      <c r="F120" s="31" t="n"/>
      <c r="G120" s="31" t="n"/>
      <c r="H120" s="31" t="n"/>
      <c r="I120" s="31" t="n"/>
      <c r="J120" s="31" t="n"/>
      <c r="K120" s="34">
        <f>IF(AND(A120="",B120="",D120=""),"",IF(LEFT(J120,7)="EXAMPLE","Example row",IF(A120="","Fix: add the date",IF(B120="","Fix: add who paid",IF(D120="","Fix: add the amount",IF(F120="","Fix: pick how it was paid",IF(AND(F120="Cash",D120&gt;=200000),"Fix: cash of ₹2 lakh or more from one person is not allowed",IF(AND(F120&lt;&gt;"Cash",G120=""),"Fix: pick the account it came into","OK"))))))))</f>
        <v/>
      </c>
    </row>
    <row r="121">
      <c r="A121" s="30" t="n"/>
      <c r="B121" s="31" t="n"/>
      <c r="C121" s="31" t="n"/>
      <c r="D121" s="32" t="n"/>
      <c r="E121" s="32" t="n"/>
      <c r="F121" s="31" t="n"/>
      <c r="G121" s="31" t="n"/>
      <c r="H121" s="31" t="n"/>
      <c r="I121" s="31" t="n"/>
      <c r="J121" s="31" t="n"/>
      <c r="K121" s="34">
        <f>IF(AND(A121="",B121="",D121=""),"",IF(LEFT(J121,7)="EXAMPLE","Example row",IF(A121="","Fix: add the date",IF(B121="","Fix: add who paid",IF(D121="","Fix: add the amount",IF(F121="","Fix: pick how it was paid",IF(AND(F121="Cash",D121&gt;=200000),"Fix: cash of ₹2 lakh or more from one person is not allowed",IF(AND(F121&lt;&gt;"Cash",G121=""),"Fix: pick the account it came into","OK"))))))))</f>
        <v/>
      </c>
    </row>
    <row r="122">
      <c r="A122" s="30" t="n"/>
      <c r="B122" s="31" t="n"/>
      <c r="C122" s="31" t="n"/>
      <c r="D122" s="32" t="n"/>
      <c r="E122" s="32" t="n"/>
      <c r="F122" s="31" t="n"/>
      <c r="G122" s="31" t="n"/>
      <c r="H122" s="31" t="n"/>
      <c r="I122" s="31" t="n"/>
      <c r="J122" s="31" t="n"/>
      <c r="K122" s="34">
        <f>IF(AND(A122="",B122="",D122=""),"",IF(LEFT(J122,7)="EXAMPLE","Example row",IF(A122="","Fix: add the date",IF(B122="","Fix: add who paid",IF(D122="","Fix: add the amount",IF(F122="","Fix: pick how it was paid",IF(AND(F122="Cash",D122&gt;=200000),"Fix: cash of ₹2 lakh or more from one person is not allowed",IF(AND(F122&lt;&gt;"Cash",G122=""),"Fix: pick the account it came into","OK"))))))))</f>
        <v/>
      </c>
    </row>
    <row r="123">
      <c r="A123" s="30" t="n"/>
      <c r="B123" s="31" t="n"/>
      <c r="C123" s="31" t="n"/>
      <c r="D123" s="32" t="n"/>
      <c r="E123" s="32" t="n"/>
      <c r="F123" s="31" t="n"/>
      <c r="G123" s="31" t="n"/>
      <c r="H123" s="31" t="n"/>
      <c r="I123" s="31" t="n"/>
      <c r="J123" s="31" t="n"/>
      <c r="K123" s="34">
        <f>IF(AND(A123="",B123="",D123=""),"",IF(LEFT(J123,7)="EXAMPLE","Example row",IF(A123="","Fix: add the date",IF(B123="","Fix: add who paid",IF(D123="","Fix: add the amount",IF(F123="","Fix: pick how it was paid",IF(AND(F123="Cash",D123&gt;=200000),"Fix: cash of ₹2 lakh or more from one person is not allowed",IF(AND(F123&lt;&gt;"Cash",G123=""),"Fix: pick the account it came into","OK"))))))))</f>
        <v/>
      </c>
    </row>
    <row r="124">
      <c r="A124" s="30" t="n"/>
      <c r="B124" s="31" t="n"/>
      <c r="C124" s="31" t="n"/>
      <c r="D124" s="32" t="n"/>
      <c r="E124" s="32" t="n"/>
      <c r="F124" s="31" t="n"/>
      <c r="G124" s="31" t="n"/>
      <c r="H124" s="31" t="n"/>
      <c r="I124" s="31" t="n"/>
      <c r="J124" s="31" t="n"/>
      <c r="K124" s="34">
        <f>IF(AND(A124="",B124="",D124=""),"",IF(LEFT(J124,7)="EXAMPLE","Example row",IF(A124="","Fix: add the date",IF(B124="","Fix: add who paid",IF(D124="","Fix: add the amount",IF(F124="","Fix: pick how it was paid",IF(AND(F124="Cash",D124&gt;=200000),"Fix: cash of ₹2 lakh or more from one person is not allowed",IF(AND(F124&lt;&gt;"Cash",G124=""),"Fix: pick the account it came into","OK"))))))))</f>
        <v/>
      </c>
    </row>
    <row r="125">
      <c r="A125" s="30" t="n"/>
      <c r="B125" s="31" t="n"/>
      <c r="C125" s="31" t="n"/>
      <c r="D125" s="32" t="n"/>
      <c r="E125" s="32" t="n"/>
      <c r="F125" s="31" t="n"/>
      <c r="G125" s="31" t="n"/>
      <c r="H125" s="31" t="n"/>
      <c r="I125" s="31" t="n"/>
      <c r="J125" s="31" t="n"/>
      <c r="K125" s="34">
        <f>IF(AND(A125="",B125="",D125=""),"",IF(LEFT(J125,7)="EXAMPLE","Example row",IF(A125="","Fix: add the date",IF(B125="","Fix: add who paid",IF(D125="","Fix: add the amount",IF(F125="","Fix: pick how it was paid",IF(AND(F125="Cash",D125&gt;=200000),"Fix: cash of ₹2 lakh or more from one person is not allowed",IF(AND(F125&lt;&gt;"Cash",G125=""),"Fix: pick the account it came into","OK"))))))))</f>
        <v/>
      </c>
    </row>
    <row r="126">
      <c r="A126" s="30" t="n"/>
      <c r="B126" s="31" t="n"/>
      <c r="C126" s="31" t="n"/>
      <c r="D126" s="32" t="n"/>
      <c r="E126" s="32" t="n"/>
      <c r="F126" s="31" t="n"/>
      <c r="G126" s="31" t="n"/>
      <c r="H126" s="31" t="n"/>
      <c r="I126" s="31" t="n"/>
      <c r="J126" s="31" t="n"/>
      <c r="K126" s="34">
        <f>IF(AND(A126="",B126="",D126=""),"",IF(LEFT(J126,7)="EXAMPLE","Example row",IF(A126="","Fix: add the date",IF(B126="","Fix: add who paid",IF(D126="","Fix: add the amount",IF(F126="","Fix: pick how it was paid",IF(AND(F126="Cash",D126&gt;=200000),"Fix: cash of ₹2 lakh or more from one person is not allowed",IF(AND(F126&lt;&gt;"Cash",G126=""),"Fix: pick the account it came into","OK"))))))))</f>
        <v/>
      </c>
    </row>
    <row r="127">
      <c r="A127" s="30" t="n"/>
      <c r="B127" s="31" t="n"/>
      <c r="C127" s="31" t="n"/>
      <c r="D127" s="32" t="n"/>
      <c r="E127" s="32" t="n"/>
      <c r="F127" s="31" t="n"/>
      <c r="G127" s="31" t="n"/>
      <c r="H127" s="31" t="n"/>
      <c r="I127" s="31" t="n"/>
      <c r="J127" s="31" t="n"/>
      <c r="K127" s="34">
        <f>IF(AND(A127="",B127="",D127=""),"",IF(LEFT(J127,7)="EXAMPLE","Example row",IF(A127="","Fix: add the date",IF(B127="","Fix: add who paid",IF(D127="","Fix: add the amount",IF(F127="","Fix: pick how it was paid",IF(AND(F127="Cash",D127&gt;=200000),"Fix: cash of ₹2 lakh or more from one person is not allowed",IF(AND(F127&lt;&gt;"Cash",G127=""),"Fix: pick the account it came into","OK"))))))))</f>
        <v/>
      </c>
    </row>
    <row r="128">
      <c r="A128" s="30" t="n"/>
      <c r="B128" s="31" t="n"/>
      <c r="C128" s="31" t="n"/>
      <c r="D128" s="32" t="n"/>
      <c r="E128" s="32" t="n"/>
      <c r="F128" s="31" t="n"/>
      <c r="G128" s="31" t="n"/>
      <c r="H128" s="31" t="n"/>
      <c r="I128" s="31" t="n"/>
      <c r="J128" s="31" t="n"/>
      <c r="K128" s="34">
        <f>IF(AND(A128="",B128="",D128=""),"",IF(LEFT(J128,7)="EXAMPLE","Example row",IF(A128="","Fix: add the date",IF(B128="","Fix: add who paid",IF(D128="","Fix: add the amount",IF(F128="","Fix: pick how it was paid",IF(AND(F128="Cash",D128&gt;=200000),"Fix: cash of ₹2 lakh or more from one person is not allowed",IF(AND(F128&lt;&gt;"Cash",G128=""),"Fix: pick the account it came into","OK"))))))))</f>
        <v/>
      </c>
    </row>
    <row r="129">
      <c r="A129" s="30" t="n"/>
      <c r="B129" s="31" t="n"/>
      <c r="C129" s="31" t="n"/>
      <c r="D129" s="32" t="n"/>
      <c r="E129" s="32" t="n"/>
      <c r="F129" s="31" t="n"/>
      <c r="G129" s="31" t="n"/>
      <c r="H129" s="31" t="n"/>
      <c r="I129" s="31" t="n"/>
      <c r="J129" s="31" t="n"/>
      <c r="K129" s="34">
        <f>IF(AND(A129="",B129="",D129=""),"",IF(LEFT(J129,7)="EXAMPLE","Example row",IF(A129="","Fix: add the date",IF(B129="","Fix: add who paid",IF(D129="","Fix: add the amount",IF(F129="","Fix: pick how it was paid",IF(AND(F129="Cash",D129&gt;=200000),"Fix: cash of ₹2 lakh or more from one person is not allowed",IF(AND(F129&lt;&gt;"Cash",G129=""),"Fix: pick the account it came into","OK"))))))))</f>
        <v/>
      </c>
    </row>
    <row r="130">
      <c r="A130" s="30" t="n"/>
      <c r="B130" s="31" t="n"/>
      <c r="C130" s="31" t="n"/>
      <c r="D130" s="32" t="n"/>
      <c r="E130" s="32" t="n"/>
      <c r="F130" s="31" t="n"/>
      <c r="G130" s="31" t="n"/>
      <c r="H130" s="31" t="n"/>
      <c r="I130" s="31" t="n"/>
      <c r="J130" s="31" t="n"/>
      <c r="K130" s="34">
        <f>IF(AND(A130="",B130="",D130=""),"",IF(LEFT(J130,7)="EXAMPLE","Example row",IF(A130="","Fix: add the date",IF(B130="","Fix: add who paid",IF(D130="","Fix: add the amount",IF(F130="","Fix: pick how it was paid",IF(AND(F130="Cash",D130&gt;=200000),"Fix: cash of ₹2 lakh or more from one person is not allowed",IF(AND(F130&lt;&gt;"Cash",G130=""),"Fix: pick the account it came into","OK"))))))))</f>
        <v/>
      </c>
    </row>
    <row r="131">
      <c r="A131" s="30" t="n"/>
      <c r="B131" s="31" t="n"/>
      <c r="C131" s="31" t="n"/>
      <c r="D131" s="32" t="n"/>
      <c r="E131" s="32" t="n"/>
      <c r="F131" s="31" t="n"/>
      <c r="G131" s="31" t="n"/>
      <c r="H131" s="31" t="n"/>
      <c r="I131" s="31" t="n"/>
      <c r="J131" s="31" t="n"/>
      <c r="K131" s="34">
        <f>IF(AND(A131="",B131="",D131=""),"",IF(LEFT(J131,7)="EXAMPLE","Example row",IF(A131="","Fix: add the date",IF(B131="","Fix: add who paid",IF(D131="","Fix: add the amount",IF(F131="","Fix: pick how it was paid",IF(AND(F131="Cash",D131&gt;=200000),"Fix: cash of ₹2 lakh or more from one person is not allowed",IF(AND(F131&lt;&gt;"Cash",G131=""),"Fix: pick the account it came into","OK"))))))))</f>
        <v/>
      </c>
    </row>
    <row r="132">
      <c r="A132" s="30" t="n"/>
      <c r="B132" s="31" t="n"/>
      <c r="C132" s="31" t="n"/>
      <c r="D132" s="32" t="n"/>
      <c r="E132" s="32" t="n"/>
      <c r="F132" s="31" t="n"/>
      <c r="G132" s="31" t="n"/>
      <c r="H132" s="31" t="n"/>
      <c r="I132" s="31" t="n"/>
      <c r="J132" s="31" t="n"/>
      <c r="K132" s="34">
        <f>IF(AND(A132="",B132="",D132=""),"",IF(LEFT(J132,7)="EXAMPLE","Example row",IF(A132="","Fix: add the date",IF(B132="","Fix: add who paid",IF(D132="","Fix: add the amount",IF(F132="","Fix: pick how it was paid",IF(AND(F132="Cash",D132&gt;=200000),"Fix: cash of ₹2 lakh or more from one person is not allowed",IF(AND(F132&lt;&gt;"Cash",G132=""),"Fix: pick the account it came into","OK"))))))))</f>
        <v/>
      </c>
    </row>
    <row r="133">
      <c r="A133" s="30" t="n"/>
      <c r="B133" s="31" t="n"/>
      <c r="C133" s="31" t="n"/>
      <c r="D133" s="32" t="n"/>
      <c r="E133" s="32" t="n"/>
      <c r="F133" s="31" t="n"/>
      <c r="G133" s="31" t="n"/>
      <c r="H133" s="31" t="n"/>
      <c r="I133" s="31" t="n"/>
      <c r="J133" s="31" t="n"/>
      <c r="K133" s="34">
        <f>IF(AND(A133="",B133="",D133=""),"",IF(LEFT(J133,7)="EXAMPLE","Example row",IF(A133="","Fix: add the date",IF(B133="","Fix: add who paid",IF(D133="","Fix: add the amount",IF(F133="","Fix: pick how it was paid",IF(AND(F133="Cash",D133&gt;=200000),"Fix: cash of ₹2 lakh or more from one person is not allowed",IF(AND(F133&lt;&gt;"Cash",G133=""),"Fix: pick the account it came into","OK"))))))))</f>
        <v/>
      </c>
    </row>
    <row r="134">
      <c r="A134" s="30" t="n"/>
      <c r="B134" s="31" t="n"/>
      <c r="C134" s="31" t="n"/>
      <c r="D134" s="32" t="n"/>
      <c r="E134" s="32" t="n"/>
      <c r="F134" s="31" t="n"/>
      <c r="G134" s="31" t="n"/>
      <c r="H134" s="31" t="n"/>
      <c r="I134" s="31" t="n"/>
      <c r="J134" s="31" t="n"/>
      <c r="K134" s="34">
        <f>IF(AND(A134="",B134="",D134=""),"",IF(LEFT(J134,7)="EXAMPLE","Example row",IF(A134="","Fix: add the date",IF(B134="","Fix: add who paid",IF(D134="","Fix: add the amount",IF(F134="","Fix: pick how it was paid",IF(AND(F134="Cash",D134&gt;=200000),"Fix: cash of ₹2 lakh or more from one person is not allowed",IF(AND(F134&lt;&gt;"Cash",G134=""),"Fix: pick the account it came into","OK"))))))))</f>
        <v/>
      </c>
    </row>
    <row r="135">
      <c r="A135" s="30" t="n"/>
      <c r="B135" s="31" t="n"/>
      <c r="C135" s="31" t="n"/>
      <c r="D135" s="32" t="n"/>
      <c r="E135" s="32" t="n"/>
      <c r="F135" s="31" t="n"/>
      <c r="G135" s="31" t="n"/>
      <c r="H135" s="31" t="n"/>
      <c r="I135" s="31" t="n"/>
      <c r="J135" s="31" t="n"/>
      <c r="K135" s="34">
        <f>IF(AND(A135="",B135="",D135=""),"",IF(LEFT(J135,7)="EXAMPLE","Example row",IF(A135="","Fix: add the date",IF(B135="","Fix: add who paid",IF(D135="","Fix: add the amount",IF(F135="","Fix: pick how it was paid",IF(AND(F135="Cash",D135&gt;=200000),"Fix: cash of ₹2 lakh or more from one person is not allowed",IF(AND(F135&lt;&gt;"Cash",G135=""),"Fix: pick the account it came into","OK"))))))))</f>
        <v/>
      </c>
    </row>
    <row r="136">
      <c r="A136" s="30" t="n"/>
      <c r="B136" s="31" t="n"/>
      <c r="C136" s="31" t="n"/>
      <c r="D136" s="32" t="n"/>
      <c r="E136" s="32" t="n"/>
      <c r="F136" s="31" t="n"/>
      <c r="G136" s="31" t="n"/>
      <c r="H136" s="31" t="n"/>
      <c r="I136" s="31" t="n"/>
      <c r="J136" s="31" t="n"/>
      <c r="K136" s="34">
        <f>IF(AND(A136="",B136="",D136=""),"",IF(LEFT(J136,7)="EXAMPLE","Example row",IF(A136="","Fix: add the date",IF(B136="","Fix: add who paid",IF(D136="","Fix: add the amount",IF(F136="","Fix: pick how it was paid",IF(AND(F136="Cash",D136&gt;=200000),"Fix: cash of ₹2 lakh or more from one person is not allowed",IF(AND(F136&lt;&gt;"Cash",G136=""),"Fix: pick the account it came into","OK"))))))))</f>
        <v/>
      </c>
    </row>
    <row r="137">
      <c r="A137" s="30" t="n"/>
      <c r="B137" s="31" t="n"/>
      <c r="C137" s="31" t="n"/>
      <c r="D137" s="32" t="n"/>
      <c r="E137" s="32" t="n"/>
      <c r="F137" s="31" t="n"/>
      <c r="G137" s="31" t="n"/>
      <c r="H137" s="31" t="n"/>
      <c r="I137" s="31" t="n"/>
      <c r="J137" s="31" t="n"/>
      <c r="K137" s="34">
        <f>IF(AND(A137="",B137="",D137=""),"",IF(LEFT(J137,7)="EXAMPLE","Example row",IF(A137="","Fix: add the date",IF(B137="","Fix: add who paid",IF(D137="","Fix: add the amount",IF(F137="","Fix: pick how it was paid",IF(AND(F137="Cash",D137&gt;=200000),"Fix: cash of ₹2 lakh or more from one person is not allowed",IF(AND(F137&lt;&gt;"Cash",G137=""),"Fix: pick the account it came into","OK"))))))))</f>
        <v/>
      </c>
    </row>
    <row r="138">
      <c r="A138" s="30" t="n"/>
      <c r="B138" s="31" t="n"/>
      <c r="C138" s="31" t="n"/>
      <c r="D138" s="32" t="n"/>
      <c r="E138" s="32" t="n"/>
      <c r="F138" s="31" t="n"/>
      <c r="G138" s="31" t="n"/>
      <c r="H138" s="31" t="n"/>
      <c r="I138" s="31" t="n"/>
      <c r="J138" s="31" t="n"/>
      <c r="K138" s="34">
        <f>IF(AND(A138="",B138="",D138=""),"",IF(LEFT(J138,7)="EXAMPLE","Example row",IF(A138="","Fix: add the date",IF(B138="","Fix: add who paid",IF(D138="","Fix: add the amount",IF(F138="","Fix: pick how it was paid",IF(AND(F138="Cash",D138&gt;=200000),"Fix: cash of ₹2 lakh or more from one person is not allowed",IF(AND(F138&lt;&gt;"Cash",G138=""),"Fix: pick the account it came into","OK"))))))))</f>
        <v/>
      </c>
    </row>
    <row r="139">
      <c r="A139" s="30" t="n"/>
      <c r="B139" s="31" t="n"/>
      <c r="C139" s="31" t="n"/>
      <c r="D139" s="32" t="n"/>
      <c r="E139" s="32" t="n"/>
      <c r="F139" s="31" t="n"/>
      <c r="G139" s="31" t="n"/>
      <c r="H139" s="31" t="n"/>
      <c r="I139" s="31" t="n"/>
      <c r="J139" s="31" t="n"/>
      <c r="K139" s="34">
        <f>IF(AND(A139="",B139="",D139=""),"",IF(LEFT(J139,7)="EXAMPLE","Example row",IF(A139="","Fix: add the date",IF(B139="","Fix: add who paid",IF(D139="","Fix: add the amount",IF(F139="","Fix: pick how it was paid",IF(AND(F139="Cash",D139&gt;=200000),"Fix: cash of ₹2 lakh or more from one person is not allowed",IF(AND(F139&lt;&gt;"Cash",G139=""),"Fix: pick the account it came into","OK"))))))))</f>
        <v/>
      </c>
    </row>
    <row r="140">
      <c r="A140" s="30" t="n"/>
      <c r="B140" s="31" t="n"/>
      <c r="C140" s="31" t="n"/>
      <c r="D140" s="32" t="n"/>
      <c r="E140" s="32" t="n"/>
      <c r="F140" s="31" t="n"/>
      <c r="G140" s="31" t="n"/>
      <c r="H140" s="31" t="n"/>
      <c r="I140" s="31" t="n"/>
      <c r="J140" s="31" t="n"/>
      <c r="K140" s="34">
        <f>IF(AND(A140="",B140="",D140=""),"",IF(LEFT(J140,7)="EXAMPLE","Example row",IF(A140="","Fix: add the date",IF(B140="","Fix: add who paid",IF(D140="","Fix: add the amount",IF(F140="","Fix: pick how it was paid",IF(AND(F140="Cash",D140&gt;=200000),"Fix: cash of ₹2 lakh or more from one person is not allowed",IF(AND(F140&lt;&gt;"Cash",G140=""),"Fix: pick the account it came into","OK"))))))))</f>
        <v/>
      </c>
    </row>
    <row r="141">
      <c r="A141" s="30" t="n"/>
      <c r="B141" s="31" t="n"/>
      <c r="C141" s="31" t="n"/>
      <c r="D141" s="32" t="n"/>
      <c r="E141" s="32" t="n"/>
      <c r="F141" s="31" t="n"/>
      <c r="G141" s="31" t="n"/>
      <c r="H141" s="31" t="n"/>
      <c r="I141" s="31" t="n"/>
      <c r="J141" s="31" t="n"/>
      <c r="K141" s="34">
        <f>IF(AND(A141="",B141="",D141=""),"",IF(LEFT(J141,7)="EXAMPLE","Example row",IF(A141="","Fix: add the date",IF(B141="","Fix: add who paid",IF(D141="","Fix: add the amount",IF(F141="","Fix: pick how it was paid",IF(AND(F141="Cash",D141&gt;=200000),"Fix: cash of ₹2 lakh or more from one person is not allowed",IF(AND(F141&lt;&gt;"Cash",G141=""),"Fix: pick the account it came into","OK"))))))))</f>
        <v/>
      </c>
    </row>
    <row r="142">
      <c r="A142" s="30" t="n"/>
      <c r="B142" s="31" t="n"/>
      <c r="C142" s="31" t="n"/>
      <c r="D142" s="32" t="n"/>
      <c r="E142" s="32" t="n"/>
      <c r="F142" s="31" t="n"/>
      <c r="G142" s="31" t="n"/>
      <c r="H142" s="31" t="n"/>
      <c r="I142" s="31" t="n"/>
      <c r="J142" s="31" t="n"/>
      <c r="K142" s="34">
        <f>IF(AND(A142="",B142="",D142=""),"",IF(LEFT(J142,7)="EXAMPLE","Example row",IF(A142="","Fix: add the date",IF(B142="","Fix: add who paid",IF(D142="","Fix: add the amount",IF(F142="","Fix: pick how it was paid",IF(AND(F142="Cash",D142&gt;=200000),"Fix: cash of ₹2 lakh or more from one person is not allowed",IF(AND(F142&lt;&gt;"Cash",G142=""),"Fix: pick the account it came into","OK"))))))))</f>
        <v/>
      </c>
    </row>
    <row r="143">
      <c r="A143" s="30" t="n"/>
      <c r="B143" s="31" t="n"/>
      <c r="C143" s="31" t="n"/>
      <c r="D143" s="32" t="n"/>
      <c r="E143" s="32" t="n"/>
      <c r="F143" s="31" t="n"/>
      <c r="G143" s="31" t="n"/>
      <c r="H143" s="31" t="n"/>
      <c r="I143" s="31" t="n"/>
      <c r="J143" s="31" t="n"/>
      <c r="K143" s="34">
        <f>IF(AND(A143="",B143="",D143=""),"",IF(LEFT(J143,7)="EXAMPLE","Example row",IF(A143="","Fix: add the date",IF(B143="","Fix: add who paid",IF(D143="","Fix: add the amount",IF(F143="","Fix: pick how it was paid",IF(AND(F143="Cash",D143&gt;=200000),"Fix: cash of ₹2 lakh or more from one person is not allowed",IF(AND(F143&lt;&gt;"Cash",G143=""),"Fix: pick the account it came into","OK"))))))))</f>
        <v/>
      </c>
    </row>
    <row r="144">
      <c r="A144" s="30" t="n"/>
      <c r="B144" s="31" t="n"/>
      <c r="C144" s="31" t="n"/>
      <c r="D144" s="32" t="n"/>
      <c r="E144" s="32" t="n"/>
      <c r="F144" s="31" t="n"/>
      <c r="G144" s="31" t="n"/>
      <c r="H144" s="31" t="n"/>
      <c r="I144" s="31" t="n"/>
      <c r="J144" s="31" t="n"/>
      <c r="K144" s="34">
        <f>IF(AND(A144="",B144="",D144=""),"",IF(LEFT(J144,7)="EXAMPLE","Example row",IF(A144="","Fix: add the date",IF(B144="","Fix: add who paid",IF(D144="","Fix: add the amount",IF(F144="","Fix: pick how it was paid",IF(AND(F144="Cash",D144&gt;=200000),"Fix: cash of ₹2 lakh or more from one person is not allowed",IF(AND(F144&lt;&gt;"Cash",G144=""),"Fix: pick the account it came into","OK"))))))))</f>
        <v/>
      </c>
    </row>
    <row r="145">
      <c r="A145" s="30" t="n"/>
      <c r="B145" s="31" t="n"/>
      <c r="C145" s="31" t="n"/>
      <c r="D145" s="32" t="n"/>
      <c r="E145" s="32" t="n"/>
      <c r="F145" s="31" t="n"/>
      <c r="G145" s="31" t="n"/>
      <c r="H145" s="31" t="n"/>
      <c r="I145" s="31" t="n"/>
      <c r="J145" s="31" t="n"/>
      <c r="K145" s="34">
        <f>IF(AND(A145="",B145="",D145=""),"",IF(LEFT(J145,7)="EXAMPLE","Example row",IF(A145="","Fix: add the date",IF(B145="","Fix: add who paid",IF(D145="","Fix: add the amount",IF(F145="","Fix: pick how it was paid",IF(AND(F145="Cash",D145&gt;=200000),"Fix: cash of ₹2 lakh or more from one person is not allowed",IF(AND(F145&lt;&gt;"Cash",G145=""),"Fix: pick the account it came into","OK"))))))))</f>
        <v/>
      </c>
    </row>
    <row r="146">
      <c r="A146" s="30" t="n"/>
      <c r="B146" s="31" t="n"/>
      <c r="C146" s="31" t="n"/>
      <c r="D146" s="32" t="n"/>
      <c r="E146" s="32" t="n"/>
      <c r="F146" s="31" t="n"/>
      <c r="G146" s="31" t="n"/>
      <c r="H146" s="31" t="n"/>
      <c r="I146" s="31" t="n"/>
      <c r="J146" s="31" t="n"/>
      <c r="K146" s="34">
        <f>IF(AND(A146="",B146="",D146=""),"",IF(LEFT(J146,7)="EXAMPLE","Example row",IF(A146="","Fix: add the date",IF(B146="","Fix: add who paid",IF(D146="","Fix: add the amount",IF(F146="","Fix: pick how it was paid",IF(AND(F146="Cash",D146&gt;=200000),"Fix: cash of ₹2 lakh or more from one person is not allowed",IF(AND(F146&lt;&gt;"Cash",G146=""),"Fix: pick the account it came into","OK"))))))))</f>
        <v/>
      </c>
    </row>
    <row r="147">
      <c r="A147" s="30" t="n"/>
      <c r="B147" s="31" t="n"/>
      <c r="C147" s="31" t="n"/>
      <c r="D147" s="32" t="n"/>
      <c r="E147" s="32" t="n"/>
      <c r="F147" s="31" t="n"/>
      <c r="G147" s="31" t="n"/>
      <c r="H147" s="31" t="n"/>
      <c r="I147" s="31" t="n"/>
      <c r="J147" s="31" t="n"/>
      <c r="K147" s="34">
        <f>IF(AND(A147="",B147="",D147=""),"",IF(LEFT(J147,7)="EXAMPLE","Example row",IF(A147="","Fix: add the date",IF(B147="","Fix: add who paid",IF(D147="","Fix: add the amount",IF(F147="","Fix: pick how it was paid",IF(AND(F147="Cash",D147&gt;=200000),"Fix: cash of ₹2 lakh or more from one person is not allowed",IF(AND(F147&lt;&gt;"Cash",G147=""),"Fix: pick the account it came into","OK"))))))))</f>
        <v/>
      </c>
    </row>
    <row r="148">
      <c r="A148" s="30" t="n"/>
      <c r="B148" s="31" t="n"/>
      <c r="C148" s="31" t="n"/>
      <c r="D148" s="32" t="n"/>
      <c r="E148" s="32" t="n"/>
      <c r="F148" s="31" t="n"/>
      <c r="G148" s="31" t="n"/>
      <c r="H148" s="31" t="n"/>
      <c r="I148" s="31" t="n"/>
      <c r="J148" s="31" t="n"/>
      <c r="K148" s="34">
        <f>IF(AND(A148="",B148="",D148=""),"",IF(LEFT(J148,7)="EXAMPLE","Example row",IF(A148="","Fix: add the date",IF(B148="","Fix: add who paid",IF(D148="","Fix: add the amount",IF(F148="","Fix: pick how it was paid",IF(AND(F148="Cash",D148&gt;=200000),"Fix: cash of ₹2 lakh or more from one person is not allowed",IF(AND(F148&lt;&gt;"Cash",G148=""),"Fix: pick the account it came into","OK"))))))))</f>
        <v/>
      </c>
    </row>
    <row r="149">
      <c r="A149" s="30" t="n"/>
      <c r="B149" s="31" t="n"/>
      <c r="C149" s="31" t="n"/>
      <c r="D149" s="32" t="n"/>
      <c r="E149" s="32" t="n"/>
      <c r="F149" s="31" t="n"/>
      <c r="G149" s="31" t="n"/>
      <c r="H149" s="31" t="n"/>
      <c r="I149" s="31" t="n"/>
      <c r="J149" s="31" t="n"/>
      <c r="K149" s="34">
        <f>IF(AND(A149="",B149="",D149=""),"",IF(LEFT(J149,7)="EXAMPLE","Example row",IF(A149="","Fix: add the date",IF(B149="","Fix: add who paid",IF(D149="","Fix: add the amount",IF(F149="","Fix: pick how it was paid",IF(AND(F149="Cash",D149&gt;=200000),"Fix: cash of ₹2 lakh or more from one person is not allowed",IF(AND(F149&lt;&gt;"Cash",G149=""),"Fix: pick the account it came into","OK"))))))))</f>
        <v/>
      </c>
    </row>
    <row r="150">
      <c r="A150" s="30" t="n"/>
      <c r="B150" s="31" t="n"/>
      <c r="C150" s="31" t="n"/>
      <c r="D150" s="32" t="n"/>
      <c r="E150" s="32" t="n"/>
      <c r="F150" s="31" t="n"/>
      <c r="G150" s="31" t="n"/>
      <c r="H150" s="31" t="n"/>
      <c r="I150" s="31" t="n"/>
      <c r="J150" s="31" t="n"/>
      <c r="K150" s="34">
        <f>IF(AND(A150="",B150="",D150=""),"",IF(LEFT(J150,7)="EXAMPLE","Example row",IF(A150="","Fix: add the date",IF(B150="","Fix: add who paid",IF(D150="","Fix: add the amount",IF(F150="","Fix: pick how it was paid",IF(AND(F150="Cash",D150&gt;=200000),"Fix: cash of ₹2 lakh or more from one person is not allowed",IF(AND(F150&lt;&gt;"Cash",G150=""),"Fix: pick the account it came into","OK"))))))))</f>
        <v/>
      </c>
    </row>
    <row r="151">
      <c r="A151" s="30" t="n"/>
      <c r="B151" s="31" t="n"/>
      <c r="C151" s="31" t="n"/>
      <c r="D151" s="32" t="n"/>
      <c r="E151" s="32" t="n"/>
      <c r="F151" s="31" t="n"/>
      <c r="G151" s="31" t="n"/>
      <c r="H151" s="31" t="n"/>
      <c r="I151" s="31" t="n"/>
      <c r="J151" s="31" t="n"/>
      <c r="K151" s="34">
        <f>IF(AND(A151="",B151="",D151=""),"",IF(LEFT(J151,7)="EXAMPLE","Example row",IF(A151="","Fix: add the date",IF(B151="","Fix: add who paid",IF(D151="","Fix: add the amount",IF(F151="","Fix: pick how it was paid",IF(AND(F151="Cash",D151&gt;=200000),"Fix: cash of ₹2 lakh or more from one person is not allowed",IF(AND(F151&lt;&gt;"Cash",G151=""),"Fix: pick the account it came into","OK"))))))))</f>
        <v/>
      </c>
    </row>
    <row r="152">
      <c r="A152" s="30" t="n"/>
      <c r="B152" s="31" t="n"/>
      <c r="C152" s="31" t="n"/>
      <c r="D152" s="32" t="n"/>
      <c r="E152" s="32" t="n"/>
      <c r="F152" s="31" t="n"/>
      <c r="G152" s="31" t="n"/>
      <c r="H152" s="31" t="n"/>
      <c r="I152" s="31" t="n"/>
      <c r="J152" s="31" t="n"/>
      <c r="K152" s="34">
        <f>IF(AND(A152="",B152="",D152=""),"",IF(LEFT(J152,7)="EXAMPLE","Example row",IF(A152="","Fix: add the date",IF(B152="","Fix: add who paid",IF(D152="","Fix: add the amount",IF(F152="","Fix: pick how it was paid",IF(AND(F152="Cash",D152&gt;=200000),"Fix: cash of ₹2 lakh or more from one person is not allowed",IF(AND(F152&lt;&gt;"Cash",G152=""),"Fix: pick the account it came into","OK"))))))))</f>
        <v/>
      </c>
    </row>
    <row r="153">
      <c r="A153" s="30" t="n"/>
      <c r="B153" s="31" t="n"/>
      <c r="C153" s="31" t="n"/>
      <c r="D153" s="32" t="n"/>
      <c r="E153" s="32" t="n"/>
      <c r="F153" s="31" t="n"/>
      <c r="G153" s="31" t="n"/>
      <c r="H153" s="31" t="n"/>
      <c r="I153" s="31" t="n"/>
      <c r="J153" s="31" t="n"/>
      <c r="K153" s="34">
        <f>IF(AND(A153="",B153="",D153=""),"",IF(LEFT(J153,7)="EXAMPLE","Example row",IF(A153="","Fix: add the date",IF(B153="","Fix: add who paid",IF(D153="","Fix: add the amount",IF(F153="","Fix: pick how it was paid",IF(AND(F153="Cash",D153&gt;=200000),"Fix: cash of ₹2 lakh or more from one person is not allowed",IF(AND(F153&lt;&gt;"Cash",G153=""),"Fix: pick the account it came into","OK"))))))))</f>
        <v/>
      </c>
    </row>
    <row r="154">
      <c r="A154" s="30" t="n"/>
      <c r="B154" s="31" t="n"/>
      <c r="C154" s="31" t="n"/>
      <c r="D154" s="32" t="n"/>
      <c r="E154" s="32" t="n"/>
      <c r="F154" s="31" t="n"/>
      <c r="G154" s="31" t="n"/>
      <c r="H154" s="31" t="n"/>
      <c r="I154" s="31" t="n"/>
      <c r="J154" s="31" t="n"/>
      <c r="K154" s="34">
        <f>IF(AND(A154="",B154="",D154=""),"",IF(LEFT(J154,7)="EXAMPLE","Example row",IF(A154="","Fix: add the date",IF(B154="","Fix: add who paid",IF(D154="","Fix: add the amount",IF(F154="","Fix: pick how it was paid",IF(AND(F154="Cash",D154&gt;=200000),"Fix: cash of ₹2 lakh or more from one person is not allowed",IF(AND(F154&lt;&gt;"Cash",G154=""),"Fix: pick the account it came into","OK"))))))))</f>
        <v/>
      </c>
    </row>
    <row r="155">
      <c r="A155" s="30" t="n"/>
      <c r="B155" s="31" t="n"/>
      <c r="C155" s="31" t="n"/>
      <c r="D155" s="32" t="n"/>
      <c r="E155" s="32" t="n"/>
      <c r="F155" s="31" t="n"/>
      <c r="G155" s="31" t="n"/>
      <c r="H155" s="31" t="n"/>
      <c r="I155" s="31" t="n"/>
      <c r="J155" s="31" t="n"/>
      <c r="K155" s="34">
        <f>IF(AND(A155="",B155="",D155=""),"",IF(LEFT(J155,7)="EXAMPLE","Example row",IF(A155="","Fix: add the date",IF(B155="","Fix: add who paid",IF(D155="","Fix: add the amount",IF(F155="","Fix: pick how it was paid",IF(AND(F155="Cash",D155&gt;=200000),"Fix: cash of ₹2 lakh or more from one person is not allowed",IF(AND(F155&lt;&gt;"Cash",G155=""),"Fix: pick the account it came into","OK"))))))))</f>
        <v/>
      </c>
    </row>
    <row r="156">
      <c r="A156" s="30" t="n"/>
      <c r="B156" s="31" t="n"/>
      <c r="C156" s="31" t="n"/>
      <c r="D156" s="32" t="n"/>
      <c r="E156" s="32" t="n"/>
      <c r="F156" s="31" t="n"/>
      <c r="G156" s="31" t="n"/>
      <c r="H156" s="31" t="n"/>
      <c r="I156" s="31" t="n"/>
      <c r="J156" s="31" t="n"/>
      <c r="K156" s="34">
        <f>IF(AND(A156="",B156="",D156=""),"",IF(LEFT(J156,7)="EXAMPLE","Example row",IF(A156="","Fix: add the date",IF(B156="","Fix: add who paid",IF(D156="","Fix: add the amount",IF(F156="","Fix: pick how it was paid",IF(AND(F156="Cash",D156&gt;=200000),"Fix: cash of ₹2 lakh or more from one person is not allowed",IF(AND(F156&lt;&gt;"Cash",G156=""),"Fix: pick the account it came into","OK"))))))))</f>
        <v/>
      </c>
    </row>
    <row r="157">
      <c r="A157" s="30" t="n"/>
      <c r="B157" s="31" t="n"/>
      <c r="C157" s="31" t="n"/>
      <c r="D157" s="32" t="n"/>
      <c r="E157" s="32" t="n"/>
      <c r="F157" s="31" t="n"/>
      <c r="G157" s="31" t="n"/>
      <c r="H157" s="31" t="n"/>
      <c r="I157" s="31" t="n"/>
      <c r="J157" s="31" t="n"/>
      <c r="K157" s="34">
        <f>IF(AND(A157="",B157="",D157=""),"",IF(LEFT(J157,7)="EXAMPLE","Example row",IF(A157="","Fix: add the date",IF(B157="","Fix: add who paid",IF(D157="","Fix: add the amount",IF(F157="","Fix: pick how it was paid",IF(AND(F157="Cash",D157&gt;=200000),"Fix: cash of ₹2 lakh or more from one person is not allowed",IF(AND(F157&lt;&gt;"Cash",G157=""),"Fix: pick the account it came into","OK"))))))))</f>
        <v/>
      </c>
    </row>
    <row r="158">
      <c r="A158" s="30" t="n"/>
      <c r="B158" s="31" t="n"/>
      <c r="C158" s="31" t="n"/>
      <c r="D158" s="32" t="n"/>
      <c r="E158" s="32" t="n"/>
      <c r="F158" s="31" t="n"/>
      <c r="G158" s="31" t="n"/>
      <c r="H158" s="31" t="n"/>
      <c r="I158" s="31" t="n"/>
      <c r="J158" s="31" t="n"/>
      <c r="K158" s="34">
        <f>IF(AND(A158="",B158="",D158=""),"",IF(LEFT(J158,7)="EXAMPLE","Example row",IF(A158="","Fix: add the date",IF(B158="","Fix: add who paid",IF(D158="","Fix: add the amount",IF(F158="","Fix: pick how it was paid",IF(AND(F158="Cash",D158&gt;=200000),"Fix: cash of ₹2 lakh or more from one person is not allowed",IF(AND(F158&lt;&gt;"Cash",G158=""),"Fix: pick the account it came into","OK"))))))))</f>
        <v/>
      </c>
    </row>
    <row r="159">
      <c r="A159" s="30" t="n"/>
      <c r="B159" s="31" t="n"/>
      <c r="C159" s="31" t="n"/>
      <c r="D159" s="32" t="n"/>
      <c r="E159" s="32" t="n"/>
      <c r="F159" s="31" t="n"/>
      <c r="G159" s="31" t="n"/>
      <c r="H159" s="31" t="n"/>
      <c r="I159" s="31" t="n"/>
      <c r="J159" s="31" t="n"/>
      <c r="K159" s="34">
        <f>IF(AND(A159="",B159="",D159=""),"",IF(LEFT(J159,7)="EXAMPLE","Example row",IF(A159="","Fix: add the date",IF(B159="","Fix: add who paid",IF(D159="","Fix: add the amount",IF(F159="","Fix: pick how it was paid",IF(AND(F159="Cash",D159&gt;=200000),"Fix: cash of ₹2 lakh or more from one person is not allowed",IF(AND(F159&lt;&gt;"Cash",G159=""),"Fix: pick the account it came into","OK"))))))))</f>
        <v/>
      </c>
    </row>
    <row r="160">
      <c r="A160" s="30" t="n"/>
      <c r="B160" s="31" t="n"/>
      <c r="C160" s="31" t="n"/>
      <c r="D160" s="32" t="n"/>
      <c r="E160" s="32" t="n"/>
      <c r="F160" s="31" t="n"/>
      <c r="G160" s="31" t="n"/>
      <c r="H160" s="31" t="n"/>
      <c r="I160" s="31" t="n"/>
      <c r="J160" s="31" t="n"/>
      <c r="K160" s="34">
        <f>IF(AND(A160="",B160="",D160=""),"",IF(LEFT(J160,7)="EXAMPLE","Example row",IF(A160="","Fix: add the date",IF(B160="","Fix: add who paid",IF(D160="","Fix: add the amount",IF(F160="","Fix: pick how it was paid",IF(AND(F160="Cash",D160&gt;=200000),"Fix: cash of ₹2 lakh or more from one person is not allowed",IF(AND(F160&lt;&gt;"Cash",G160=""),"Fix: pick the account it came into","OK"))))))))</f>
        <v/>
      </c>
    </row>
    <row r="161">
      <c r="A161" s="30" t="n"/>
      <c r="B161" s="31" t="n"/>
      <c r="C161" s="31" t="n"/>
      <c r="D161" s="32" t="n"/>
      <c r="E161" s="32" t="n"/>
      <c r="F161" s="31" t="n"/>
      <c r="G161" s="31" t="n"/>
      <c r="H161" s="31" t="n"/>
      <c r="I161" s="31" t="n"/>
      <c r="J161" s="31" t="n"/>
      <c r="K161" s="34">
        <f>IF(AND(A161="",B161="",D161=""),"",IF(LEFT(J161,7)="EXAMPLE","Example row",IF(A161="","Fix: add the date",IF(B161="","Fix: add who paid",IF(D161="","Fix: add the amount",IF(F161="","Fix: pick how it was paid",IF(AND(F161="Cash",D161&gt;=200000),"Fix: cash of ₹2 lakh or more from one person is not allowed",IF(AND(F161&lt;&gt;"Cash",G161=""),"Fix: pick the account it came into","OK"))))))))</f>
        <v/>
      </c>
    </row>
    <row r="162">
      <c r="A162" s="30" t="n"/>
      <c r="B162" s="31" t="n"/>
      <c r="C162" s="31" t="n"/>
      <c r="D162" s="32" t="n"/>
      <c r="E162" s="32" t="n"/>
      <c r="F162" s="31" t="n"/>
      <c r="G162" s="31" t="n"/>
      <c r="H162" s="31" t="n"/>
      <c r="I162" s="31" t="n"/>
      <c r="J162" s="31" t="n"/>
      <c r="K162" s="34">
        <f>IF(AND(A162="",B162="",D162=""),"",IF(LEFT(J162,7)="EXAMPLE","Example row",IF(A162="","Fix: add the date",IF(B162="","Fix: add who paid",IF(D162="","Fix: add the amount",IF(F162="","Fix: pick how it was paid",IF(AND(F162="Cash",D162&gt;=200000),"Fix: cash of ₹2 lakh or more from one person is not allowed",IF(AND(F162&lt;&gt;"Cash",G162=""),"Fix: pick the account it came into","OK"))))))))</f>
        <v/>
      </c>
    </row>
    <row r="163">
      <c r="A163" s="30" t="n"/>
      <c r="B163" s="31" t="n"/>
      <c r="C163" s="31" t="n"/>
      <c r="D163" s="32" t="n"/>
      <c r="E163" s="32" t="n"/>
      <c r="F163" s="31" t="n"/>
      <c r="G163" s="31" t="n"/>
      <c r="H163" s="31" t="n"/>
      <c r="I163" s="31" t="n"/>
      <c r="J163" s="31" t="n"/>
      <c r="K163" s="34">
        <f>IF(AND(A163="",B163="",D163=""),"",IF(LEFT(J163,7)="EXAMPLE","Example row",IF(A163="","Fix: add the date",IF(B163="","Fix: add who paid",IF(D163="","Fix: add the amount",IF(F163="","Fix: pick how it was paid",IF(AND(F163="Cash",D163&gt;=200000),"Fix: cash of ₹2 lakh or more from one person is not allowed",IF(AND(F163&lt;&gt;"Cash",G163=""),"Fix: pick the account it came into","OK"))))))))</f>
        <v/>
      </c>
    </row>
    <row r="164">
      <c r="A164" s="30" t="n"/>
      <c r="B164" s="31" t="n"/>
      <c r="C164" s="31" t="n"/>
      <c r="D164" s="32" t="n"/>
      <c r="E164" s="32" t="n"/>
      <c r="F164" s="31" t="n"/>
      <c r="G164" s="31" t="n"/>
      <c r="H164" s="31" t="n"/>
      <c r="I164" s="31" t="n"/>
      <c r="J164" s="31" t="n"/>
      <c r="K164" s="34">
        <f>IF(AND(A164="",B164="",D164=""),"",IF(LEFT(J164,7)="EXAMPLE","Example row",IF(A164="","Fix: add the date",IF(B164="","Fix: add who paid",IF(D164="","Fix: add the amount",IF(F164="","Fix: pick how it was paid",IF(AND(F164="Cash",D164&gt;=200000),"Fix: cash of ₹2 lakh or more from one person is not allowed",IF(AND(F164&lt;&gt;"Cash",G164=""),"Fix: pick the account it came into","OK"))))))))</f>
        <v/>
      </c>
    </row>
    <row r="165">
      <c r="A165" s="30" t="n"/>
      <c r="B165" s="31" t="n"/>
      <c r="C165" s="31" t="n"/>
      <c r="D165" s="32" t="n"/>
      <c r="E165" s="32" t="n"/>
      <c r="F165" s="31" t="n"/>
      <c r="G165" s="31" t="n"/>
      <c r="H165" s="31" t="n"/>
      <c r="I165" s="31" t="n"/>
      <c r="J165" s="31" t="n"/>
      <c r="K165" s="34">
        <f>IF(AND(A165="",B165="",D165=""),"",IF(LEFT(J165,7)="EXAMPLE","Example row",IF(A165="","Fix: add the date",IF(B165="","Fix: add who paid",IF(D165="","Fix: add the amount",IF(F165="","Fix: pick how it was paid",IF(AND(F165="Cash",D165&gt;=200000),"Fix: cash of ₹2 lakh or more from one person is not allowed",IF(AND(F165&lt;&gt;"Cash",G165=""),"Fix: pick the account it came into","OK"))))))))</f>
        <v/>
      </c>
    </row>
    <row r="166">
      <c r="A166" s="30" t="n"/>
      <c r="B166" s="31" t="n"/>
      <c r="C166" s="31" t="n"/>
      <c r="D166" s="32" t="n"/>
      <c r="E166" s="32" t="n"/>
      <c r="F166" s="31" t="n"/>
      <c r="G166" s="31" t="n"/>
      <c r="H166" s="31" t="n"/>
      <c r="I166" s="31" t="n"/>
      <c r="J166" s="31" t="n"/>
      <c r="K166" s="34">
        <f>IF(AND(A166="",B166="",D166=""),"",IF(LEFT(J166,7)="EXAMPLE","Example row",IF(A166="","Fix: add the date",IF(B166="","Fix: add who paid",IF(D166="","Fix: add the amount",IF(F166="","Fix: pick how it was paid",IF(AND(F166="Cash",D166&gt;=200000),"Fix: cash of ₹2 lakh or more from one person is not allowed",IF(AND(F166&lt;&gt;"Cash",G166=""),"Fix: pick the account it came into","OK"))))))))</f>
        <v/>
      </c>
    </row>
    <row r="167">
      <c r="A167" s="30" t="n"/>
      <c r="B167" s="31" t="n"/>
      <c r="C167" s="31" t="n"/>
      <c r="D167" s="32" t="n"/>
      <c r="E167" s="32" t="n"/>
      <c r="F167" s="31" t="n"/>
      <c r="G167" s="31" t="n"/>
      <c r="H167" s="31" t="n"/>
      <c r="I167" s="31" t="n"/>
      <c r="J167" s="31" t="n"/>
      <c r="K167" s="34">
        <f>IF(AND(A167="",B167="",D167=""),"",IF(LEFT(J167,7)="EXAMPLE","Example row",IF(A167="","Fix: add the date",IF(B167="","Fix: add who paid",IF(D167="","Fix: add the amount",IF(F167="","Fix: pick how it was paid",IF(AND(F167="Cash",D167&gt;=200000),"Fix: cash of ₹2 lakh or more from one person is not allowed",IF(AND(F167&lt;&gt;"Cash",G167=""),"Fix: pick the account it came into","OK"))))))))</f>
        <v/>
      </c>
    </row>
    <row r="168">
      <c r="A168" s="30" t="n"/>
      <c r="B168" s="31" t="n"/>
      <c r="C168" s="31" t="n"/>
      <c r="D168" s="32" t="n"/>
      <c r="E168" s="32" t="n"/>
      <c r="F168" s="31" t="n"/>
      <c r="G168" s="31" t="n"/>
      <c r="H168" s="31" t="n"/>
      <c r="I168" s="31" t="n"/>
      <c r="J168" s="31" t="n"/>
      <c r="K168" s="34">
        <f>IF(AND(A168="",B168="",D168=""),"",IF(LEFT(J168,7)="EXAMPLE","Example row",IF(A168="","Fix: add the date",IF(B168="","Fix: add who paid",IF(D168="","Fix: add the amount",IF(F168="","Fix: pick how it was paid",IF(AND(F168="Cash",D168&gt;=200000),"Fix: cash of ₹2 lakh or more from one person is not allowed",IF(AND(F168&lt;&gt;"Cash",G168=""),"Fix: pick the account it came into","OK"))))))))</f>
        <v/>
      </c>
    </row>
    <row r="169">
      <c r="A169" s="30" t="n"/>
      <c r="B169" s="31" t="n"/>
      <c r="C169" s="31" t="n"/>
      <c r="D169" s="32" t="n"/>
      <c r="E169" s="32" t="n"/>
      <c r="F169" s="31" t="n"/>
      <c r="G169" s="31" t="n"/>
      <c r="H169" s="31" t="n"/>
      <c r="I169" s="31" t="n"/>
      <c r="J169" s="31" t="n"/>
      <c r="K169" s="34">
        <f>IF(AND(A169="",B169="",D169=""),"",IF(LEFT(J169,7)="EXAMPLE","Example row",IF(A169="","Fix: add the date",IF(B169="","Fix: add who paid",IF(D169="","Fix: add the amount",IF(F169="","Fix: pick how it was paid",IF(AND(F169="Cash",D169&gt;=200000),"Fix: cash of ₹2 lakh or more from one person is not allowed",IF(AND(F169&lt;&gt;"Cash",G169=""),"Fix: pick the account it came into","OK"))))))))</f>
        <v/>
      </c>
    </row>
    <row r="170">
      <c r="A170" s="30" t="n"/>
      <c r="B170" s="31" t="n"/>
      <c r="C170" s="31" t="n"/>
      <c r="D170" s="32" t="n"/>
      <c r="E170" s="32" t="n"/>
      <c r="F170" s="31" t="n"/>
      <c r="G170" s="31" t="n"/>
      <c r="H170" s="31" t="n"/>
      <c r="I170" s="31" t="n"/>
      <c r="J170" s="31" t="n"/>
      <c r="K170" s="34">
        <f>IF(AND(A170="",B170="",D170=""),"",IF(LEFT(J170,7)="EXAMPLE","Example row",IF(A170="","Fix: add the date",IF(B170="","Fix: add who paid",IF(D170="","Fix: add the amount",IF(F170="","Fix: pick how it was paid",IF(AND(F170="Cash",D170&gt;=200000),"Fix: cash of ₹2 lakh or more from one person is not allowed",IF(AND(F170&lt;&gt;"Cash",G170=""),"Fix: pick the account it came into","OK"))))))))</f>
        <v/>
      </c>
    </row>
    <row r="171">
      <c r="A171" s="30" t="n"/>
      <c r="B171" s="31" t="n"/>
      <c r="C171" s="31" t="n"/>
      <c r="D171" s="32" t="n"/>
      <c r="E171" s="32" t="n"/>
      <c r="F171" s="31" t="n"/>
      <c r="G171" s="31" t="n"/>
      <c r="H171" s="31" t="n"/>
      <c r="I171" s="31" t="n"/>
      <c r="J171" s="31" t="n"/>
      <c r="K171" s="34">
        <f>IF(AND(A171="",B171="",D171=""),"",IF(LEFT(J171,7)="EXAMPLE","Example row",IF(A171="","Fix: add the date",IF(B171="","Fix: add who paid",IF(D171="","Fix: add the amount",IF(F171="","Fix: pick how it was paid",IF(AND(F171="Cash",D171&gt;=200000),"Fix: cash of ₹2 lakh or more from one person is not allowed",IF(AND(F171&lt;&gt;"Cash",G171=""),"Fix: pick the account it came into","OK"))))))))</f>
        <v/>
      </c>
    </row>
    <row r="172">
      <c r="A172" s="30" t="n"/>
      <c r="B172" s="31" t="n"/>
      <c r="C172" s="31" t="n"/>
      <c r="D172" s="32" t="n"/>
      <c r="E172" s="32" t="n"/>
      <c r="F172" s="31" t="n"/>
      <c r="G172" s="31" t="n"/>
      <c r="H172" s="31" t="n"/>
      <c r="I172" s="31" t="n"/>
      <c r="J172" s="31" t="n"/>
      <c r="K172" s="34">
        <f>IF(AND(A172="",B172="",D172=""),"",IF(LEFT(J172,7)="EXAMPLE","Example row",IF(A172="","Fix: add the date",IF(B172="","Fix: add who paid",IF(D172="","Fix: add the amount",IF(F172="","Fix: pick how it was paid",IF(AND(F172="Cash",D172&gt;=200000),"Fix: cash of ₹2 lakh or more from one person is not allowed",IF(AND(F172&lt;&gt;"Cash",G172=""),"Fix: pick the account it came into","OK"))))))))</f>
        <v/>
      </c>
    </row>
    <row r="173">
      <c r="A173" s="30" t="n"/>
      <c r="B173" s="31" t="n"/>
      <c r="C173" s="31" t="n"/>
      <c r="D173" s="32" t="n"/>
      <c r="E173" s="32" t="n"/>
      <c r="F173" s="31" t="n"/>
      <c r="G173" s="31" t="n"/>
      <c r="H173" s="31" t="n"/>
      <c r="I173" s="31" t="n"/>
      <c r="J173" s="31" t="n"/>
      <c r="K173" s="34">
        <f>IF(AND(A173="",B173="",D173=""),"",IF(LEFT(J173,7)="EXAMPLE","Example row",IF(A173="","Fix: add the date",IF(B173="","Fix: add who paid",IF(D173="","Fix: add the amount",IF(F173="","Fix: pick how it was paid",IF(AND(F173="Cash",D173&gt;=200000),"Fix: cash of ₹2 lakh or more from one person is not allowed",IF(AND(F173&lt;&gt;"Cash",G173=""),"Fix: pick the account it came into","OK"))))))))</f>
        <v/>
      </c>
    </row>
    <row r="174">
      <c r="A174" s="30" t="n"/>
      <c r="B174" s="31" t="n"/>
      <c r="C174" s="31" t="n"/>
      <c r="D174" s="32" t="n"/>
      <c r="E174" s="32" t="n"/>
      <c r="F174" s="31" t="n"/>
      <c r="G174" s="31" t="n"/>
      <c r="H174" s="31" t="n"/>
      <c r="I174" s="31" t="n"/>
      <c r="J174" s="31" t="n"/>
      <c r="K174" s="34">
        <f>IF(AND(A174="",B174="",D174=""),"",IF(LEFT(J174,7)="EXAMPLE","Example row",IF(A174="","Fix: add the date",IF(B174="","Fix: add who paid",IF(D174="","Fix: add the amount",IF(F174="","Fix: pick how it was paid",IF(AND(F174="Cash",D174&gt;=200000),"Fix: cash of ₹2 lakh or more from one person is not allowed",IF(AND(F174&lt;&gt;"Cash",G174=""),"Fix: pick the account it came into","OK"))))))))</f>
        <v/>
      </c>
    </row>
    <row r="175">
      <c r="A175" s="30" t="n"/>
      <c r="B175" s="31" t="n"/>
      <c r="C175" s="31" t="n"/>
      <c r="D175" s="32" t="n"/>
      <c r="E175" s="32" t="n"/>
      <c r="F175" s="31" t="n"/>
      <c r="G175" s="31" t="n"/>
      <c r="H175" s="31" t="n"/>
      <c r="I175" s="31" t="n"/>
      <c r="J175" s="31" t="n"/>
      <c r="K175" s="34">
        <f>IF(AND(A175="",B175="",D175=""),"",IF(LEFT(J175,7)="EXAMPLE","Example row",IF(A175="","Fix: add the date",IF(B175="","Fix: add who paid",IF(D175="","Fix: add the amount",IF(F175="","Fix: pick how it was paid",IF(AND(F175="Cash",D175&gt;=200000),"Fix: cash of ₹2 lakh or more from one person is not allowed",IF(AND(F175&lt;&gt;"Cash",G175=""),"Fix: pick the account it came into","OK"))))))))</f>
        <v/>
      </c>
    </row>
    <row r="176">
      <c r="A176" s="30" t="n"/>
      <c r="B176" s="31" t="n"/>
      <c r="C176" s="31" t="n"/>
      <c r="D176" s="32" t="n"/>
      <c r="E176" s="32" t="n"/>
      <c r="F176" s="31" t="n"/>
      <c r="G176" s="31" t="n"/>
      <c r="H176" s="31" t="n"/>
      <c r="I176" s="31" t="n"/>
      <c r="J176" s="31" t="n"/>
      <c r="K176" s="34">
        <f>IF(AND(A176="",B176="",D176=""),"",IF(LEFT(J176,7)="EXAMPLE","Example row",IF(A176="","Fix: add the date",IF(B176="","Fix: add who paid",IF(D176="","Fix: add the amount",IF(F176="","Fix: pick how it was paid",IF(AND(F176="Cash",D176&gt;=200000),"Fix: cash of ₹2 lakh or more from one person is not allowed",IF(AND(F176&lt;&gt;"Cash",G176=""),"Fix: pick the account it came into","OK"))))))))</f>
        <v/>
      </c>
    </row>
    <row r="177">
      <c r="A177" s="30" t="n"/>
      <c r="B177" s="31" t="n"/>
      <c r="C177" s="31" t="n"/>
      <c r="D177" s="32" t="n"/>
      <c r="E177" s="32" t="n"/>
      <c r="F177" s="31" t="n"/>
      <c r="G177" s="31" t="n"/>
      <c r="H177" s="31" t="n"/>
      <c r="I177" s="31" t="n"/>
      <c r="J177" s="31" t="n"/>
      <c r="K177" s="34">
        <f>IF(AND(A177="",B177="",D177=""),"",IF(LEFT(J177,7)="EXAMPLE","Example row",IF(A177="","Fix: add the date",IF(B177="","Fix: add who paid",IF(D177="","Fix: add the amount",IF(F177="","Fix: pick how it was paid",IF(AND(F177="Cash",D177&gt;=200000),"Fix: cash of ₹2 lakh or more from one person is not allowed",IF(AND(F177&lt;&gt;"Cash",G177=""),"Fix: pick the account it came into","OK"))))))))</f>
        <v/>
      </c>
    </row>
    <row r="178">
      <c r="A178" s="30" t="n"/>
      <c r="B178" s="31" t="n"/>
      <c r="C178" s="31" t="n"/>
      <c r="D178" s="32" t="n"/>
      <c r="E178" s="32" t="n"/>
      <c r="F178" s="31" t="n"/>
      <c r="G178" s="31" t="n"/>
      <c r="H178" s="31" t="n"/>
      <c r="I178" s="31" t="n"/>
      <c r="J178" s="31" t="n"/>
      <c r="K178" s="34">
        <f>IF(AND(A178="",B178="",D178=""),"",IF(LEFT(J178,7)="EXAMPLE","Example row",IF(A178="","Fix: add the date",IF(B178="","Fix: add who paid",IF(D178="","Fix: add the amount",IF(F178="","Fix: pick how it was paid",IF(AND(F178="Cash",D178&gt;=200000),"Fix: cash of ₹2 lakh or more from one person is not allowed",IF(AND(F178&lt;&gt;"Cash",G178=""),"Fix: pick the account it came into","OK"))))))))</f>
        <v/>
      </c>
    </row>
    <row r="179">
      <c r="A179" s="30" t="n"/>
      <c r="B179" s="31" t="n"/>
      <c r="C179" s="31" t="n"/>
      <c r="D179" s="32" t="n"/>
      <c r="E179" s="32" t="n"/>
      <c r="F179" s="31" t="n"/>
      <c r="G179" s="31" t="n"/>
      <c r="H179" s="31" t="n"/>
      <c r="I179" s="31" t="n"/>
      <c r="J179" s="31" t="n"/>
      <c r="K179" s="34">
        <f>IF(AND(A179="",B179="",D179=""),"",IF(LEFT(J179,7)="EXAMPLE","Example row",IF(A179="","Fix: add the date",IF(B179="","Fix: add who paid",IF(D179="","Fix: add the amount",IF(F179="","Fix: pick how it was paid",IF(AND(F179="Cash",D179&gt;=200000),"Fix: cash of ₹2 lakh or more from one person is not allowed",IF(AND(F179&lt;&gt;"Cash",G179=""),"Fix: pick the account it came into","OK"))))))))</f>
        <v/>
      </c>
    </row>
    <row r="180">
      <c r="A180" s="30" t="n"/>
      <c r="B180" s="31" t="n"/>
      <c r="C180" s="31" t="n"/>
      <c r="D180" s="32" t="n"/>
      <c r="E180" s="32" t="n"/>
      <c r="F180" s="31" t="n"/>
      <c r="G180" s="31" t="n"/>
      <c r="H180" s="31" t="n"/>
      <c r="I180" s="31" t="n"/>
      <c r="J180" s="31" t="n"/>
      <c r="K180" s="34">
        <f>IF(AND(A180="",B180="",D180=""),"",IF(LEFT(J180,7)="EXAMPLE","Example row",IF(A180="","Fix: add the date",IF(B180="","Fix: add who paid",IF(D180="","Fix: add the amount",IF(F180="","Fix: pick how it was paid",IF(AND(F180="Cash",D180&gt;=200000),"Fix: cash of ₹2 lakh or more from one person is not allowed",IF(AND(F180&lt;&gt;"Cash",G180=""),"Fix: pick the account it came into","OK"))))))))</f>
        <v/>
      </c>
    </row>
    <row r="181">
      <c r="A181" s="30" t="n"/>
      <c r="B181" s="31" t="n"/>
      <c r="C181" s="31" t="n"/>
      <c r="D181" s="32" t="n"/>
      <c r="E181" s="32" t="n"/>
      <c r="F181" s="31" t="n"/>
      <c r="G181" s="31" t="n"/>
      <c r="H181" s="31" t="n"/>
      <c r="I181" s="31" t="n"/>
      <c r="J181" s="31" t="n"/>
      <c r="K181" s="34">
        <f>IF(AND(A181="",B181="",D181=""),"",IF(LEFT(J181,7)="EXAMPLE","Example row",IF(A181="","Fix: add the date",IF(B181="","Fix: add who paid",IF(D181="","Fix: add the amount",IF(F181="","Fix: pick how it was paid",IF(AND(F181="Cash",D181&gt;=200000),"Fix: cash of ₹2 lakh or more from one person is not allowed",IF(AND(F181&lt;&gt;"Cash",G181=""),"Fix: pick the account it came into","OK"))))))))</f>
        <v/>
      </c>
    </row>
    <row r="182">
      <c r="A182" s="30" t="n"/>
      <c r="B182" s="31" t="n"/>
      <c r="C182" s="31" t="n"/>
      <c r="D182" s="32" t="n"/>
      <c r="E182" s="32" t="n"/>
      <c r="F182" s="31" t="n"/>
      <c r="G182" s="31" t="n"/>
      <c r="H182" s="31" t="n"/>
      <c r="I182" s="31" t="n"/>
      <c r="J182" s="31" t="n"/>
      <c r="K182" s="34">
        <f>IF(AND(A182="",B182="",D182=""),"",IF(LEFT(J182,7)="EXAMPLE","Example row",IF(A182="","Fix: add the date",IF(B182="","Fix: add who paid",IF(D182="","Fix: add the amount",IF(F182="","Fix: pick how it was paid",IF(AND(F182="Cash",D182&gt;=200000),"Fix: cash of ₹2 lakh or more from one person is not allowed",IF(AND(F182&lt;&gt;"Cash",G182=""),"Fix: pick the account it came into","OK"))))))))</f>
        <v/>
      </c>
    </row>
    <row r="183">
      <c r="A183" s="30" t="n"/>
      <c r="B183" s="31" t="n"/>
      <c r="C183" s="31" t="n"/>
      <c r="D183" s="32" t="n"/>
      <c r="E183" s="32" t="n"/>
      <c r="F183" s="31" t="n"/>
      <c r="G183" s="31" t="n"/>
      <c r="H183" s="31" t="n"/>
      <c r="I183" s="31" t="n"/>
      <c r="J183" s="31" t="n"/>
      <c r="K183" s="34">
        <f>IF(AND(A183="",B183="",D183=""),"",IF(LEFT(J183,7)="EXAMPLE","Example row",IF(A183="","Fix: add the date",IF(B183="","Fix: add who paid",IF(D183="","Fix: add the amount",IF(F183="","Fix: pick how it was paid",IF(AND(F183="Cash",D183&gt;=200000),"Fix: cash of ₹2 lakh or more from one person is not allowed",IF(AND(F183&lt;&gt;"Cash",G183=""),"Fix: pick the account it came into","OK"))))))))</f>
        <v/>
      </c>
    </row>
    <row r="184">
      <c r="A184" s="30" t="n"/>
      <c r="B184" s="31" t="n"/>
      <c r="C184" s="31" t="n"/>
      <c r="D184" s="32" t="n"/>
      <c r="E184" s="32" t="n"/>
      <c r="F184" s="31" t="n"/>
      <c r="G184" s="31" t="n"/>
      <c r="H184" s="31" t="n"/>
      <c r="I184" s="31" t="n"/>
      <c r="J184" s="31" t="n"/>
      <c r="K184" s="34">
        <f>IF(AND(A184="",B184="",D184=""),"",IF(LEFT(J184,7)="EXAMPLE","Example row",IF(A184="","Fix: add the date",IF(B184="","Fix: add who paid",IF(D184="","Fix: add the amount",IF(F184="","Fix: pick how it was paid",IF(AND(F184="Cash",D184&gt;=200000),"Fix: cash of ₹2 lakh or more from one person is not allowed",IF(AND(F184&lt;&gt;"Cash",G184=""),"Fix: pick the account it came into","OK"))))))))</f>
        <v/>
      </c>
    </row>
    <row r="185">
      <c r="A185" s="30" t="n"/>
      <c r="B185" s="31" t="n"/>
      <c r="C185" s="31" t="n"/>
      <c r="D185" s="32" t="n"/>
      <c r="E185" s="32" t="n"/>
      <c r="F185" s="31" t="n"/>
      <c r="G185" s="31" t="n"/>
      <c r="H185" s="31" t="n"/>
      <c r="I185" s="31" t="n"/>
      <c r="J185" s="31" t="n"/>
      <c r="K185" s="34">
        <f>IF(AND(A185="",B185="",D185=""),"",IF(LEFT(J185,7)="EXAMPLE","Example row",IF(A185="","Fix: add the date",IF(B185="","Fix: add who paid",IF(D185="","Fix: add the amount",IF(F185="","Fix: pick how it was paid",IF(AND(F185="Cash",D185&gt;=200000),"Fix: cash of ₹2 lakh or more from one person is not allowed",IF(AND(F185&lt;&gt;"Cash",G185=""),"Fix: pick the account it came into","OK"))))))))</f>
        <v/>
      </c>
    </row>
    <row r="186">
      <c r="A186" s="30" t="n"/>
      <c r="B186" s="31" t="n"/>
      <c r="C186" s="31" t="n"/>
      <c r="D186" s="32" t="n"/>
      <c r="E186" s="32" t="n"/>
      <c r="F186" s="31" t="n"/>
      <c r="G186" s="31" t="n"/>
      <c r="H186" s="31" t="n"/>
      <c r="I186" s="31" t="n"/>
      <c r="J186" s="31" t="n"/>
      <c r="K186" s="34">
        <f>IF(AND(A186="",B186="",D186=""),"",IF(LEFT(J186,7)="EXAMPLE","Example row",IF(A186="","Fix: add the date",IF(B186="","Fix: add who paid",IF(D186="","Fix: add the amount",IF(F186="","Fix: pick how it was paid",IF(AND(F186="Cash",D186&gt;=200000),"Fix: cash of ₹2 lakh or more from one person is not allowed",IF(AND(F186&lt;&gt;"Cash",G186=""),"Fix: pick the account it came into","OK"))))))))</f>
        <v/>
      </c>
    </row>
    <row r="187">
      <c r="A187" s="30" t="n"/>
      <c r="B187" s="31" t="n"/>
      <c r="C187" s="31" t="n"/>
      <c r="D187" s="32" t="n"/>
      <c r="E187" s="32" t="n"/>
      <c r="F187" s="31" t="n"/>
      <c r="G187" s="31" t="n"/>
      <c r="H187" s="31" t="n"/>
      <c r="I187" s="31" t="n"/>
      <c r="J187" s="31" t="n"/>
      <c r="K187" s="34">
        <f>IF(AND(A187="",B187="",D187=""),"",IF(LEFT(J187,7)="EXAMPLE","Example row",IF(A187="","Fix: add the date",IF(B187="","Fix: add who paid",IF(D187="","Fix: add the amount",IF(F187="","Fix: pick how it was paid",IF(AND(F187="Cash",D187&gt;=200000),"Fix: cash of ₹2 lakh or more from one person is not allowed",IF(AND(F187&lt;&gt;"Cash",G187=""),"Fix: pick the account it came into","OK"))))))))</f>
        <v/>
      </c>
    </row>
    <row r="188">
      <c r="A188" s="30" t="n"/>
      <c r="B188" s="31" t="n"/>
      <c r="C188" s="31" t="n"/>
      <c r="D188" s="32" t="n"/>
      <c r="E188" s="32" t="n"/>
      <c r="F188" s="31" t="n"/>
      <c r="G188" s="31" t="n"/>
      <c r="H188" s="31" t="n"/>
      <c r="I188" s="31" t="n"/>
      <c r="J188" s="31" t="n"/>
      <c r="K188" s="34">
        <f>IF(AND(A188="",B188="",D188=""),"",IF(LEFT(J188,7)="EXAMPLE","Example row",IF(A188="","Fix: add the date",IF(B188="","Fix: add who paid",IF(D188="","Fix: add the amount",IF(F188="","Fix: pick how it was paid",IF(AND(F188="Cash",D188&gt;=200000),"Fix: cash of ₹2 lakh or more from one person is not allowed",IF(AND(F188&lt;&gt;"Cash",G188=""),"Fix: pick the account it came into","OK"))))))))</f>
        <v/>
      </c>
    </row>
    <row r="189">
      <c r="A189" s="30" t="n"/>
      <c r="B189" s="31" t="n"/>
      <c r="C189" s="31" t="n"/>
      <c r="D189" s="32" t="n"/>
      <c r="E189" s="32" t="n"/>
      <c r="F189" s="31" t="n"/>
      <c r="G189" s="31" t="n"/>
      <c r="H189" s="31" t="n"/>
      <c r="I189" s="31" t="n"/>
      <c r="J189" s="31" t="n"/>
      <c r="K189" s="34">
        <f>IF(AND(A189="",B189="",D189=""),"",IF(LEFT(J189,7)="EXAMPLE","Example row",IF(A189="","Fix: add the date",IF(B189="","Fix: add who paid",IF(D189="","Fix: add the amount",IF(F189="","Fix: pick how it was paid",IF(AND(F189="Cash",D189&gt;=200000),"Fix: cash of ₹2 lakh or more from one person is not allowed",IF(AND(F189&lt;&gt;"Cash",G189=""),"Fix: pick the account it came into","OK"))))))))</f>
        <v/>
      </c>
    </row>
    <row r="190">
      <c r="A190" s="30" t="n"/>
      <c r="B190" s="31" t="n"/>
      <c r="C190" s="31" t="n"/>
      <c r="D190" s="32" t="n"/>
      <c r="E190" s="32" t="n"/>
      <c r="F190" s="31" t="n"/>
      <c r="G190" s="31" t="n"/>
      <c r="H190" s="31" t="n"/>
      <c r="I190" s="31" t="n"/>
      <c r="J190" s="31" t="n"/>
      <c r="K190" s="34">
        <f>IF(AND(A190="",B190="",D190=""),"",IF(LEFT(J190,7)="EXAMPLE","Example row",IF(A190="","Fix: add the date",IF(B190="","Fix: add who paid",IF(D190="","Fix: add the amount",IF(F190="","Fix: pick how it was paid",IF(AND(F190="Cash",D190&gt;=200000),"Fix: cash of ₹2 lakh or more from one person is not allowed",IF(AND(F190&lt;&gt;"Cash",G190=""),"Fix: pick the account it came into","OK"))))))))</f>
        <v/>
      </c>
    </row>
    <row r="191">
      <c r="A191" s="30" t="n"/>
      <c r="B191" s="31" t="n"/>
      <c r="C191" s="31" t="n"/>
      <c r="D191" s="32" t="n"/>
      <c r="E191" s="32" t="n"/>
      <c r="F191" s="31" t="n"/>
      <c r="G191" s="31" t="n"/>
      <c r="H191" s="31" t="n"/>
      <c r="I191" s="31" t="n"/>
      <c r="J191" s="31" t="n"/>
      <c r="K191" s="34">
        <f>IF(AND(A191="",B191="",D191=""),"",IF(LEFT(J191,7)="EXAMPLE","Example row",IF(A191="","Fix: add the date",IF(B191="","Fix: add who paid",IF(D191="","Fix: add the amount",IF(F191="","Fix: pick how it was paid",IF(AND(F191="Cash",D191&gt;=200000),"Fix: cash of ₹2 lakh or more from one person is not allowed",IF(AND(F191&lt;&gt;"Cash",G191=""),"Fix: pick the account it came into","OK"))))))))</f>
        <v/>
      </c>
    </row>
    <row r="192">
      <c r="A192" s="30" t="n"/>
      <c r="B192" s="31" t="n"/>
      <c r="C192" s="31" t="n"/>
      <c r="D192" s="32" t="n"/>
      <c r="E192" s="32" t="n"/>
      <c r="F192" s="31" t="n"/>
      <c r="G192" s="31" t="n"/>
      <c r="H192" s="31" t="n"/>
      <c r="I192" s="31" t="n"/>
      <c r="J192" s="31" t="n"/>
      <c r="K192" s="34">
        <f>IF(AND(A192="",B192="",D192=""),"",IF(LEFT(J192,7)="EXAMPLE","Example row",IF(A192="","Fix: add the date",IF(B192="","Fix: add who paid",IF(D192="","Fix: add the amount",IF(F192="","Fix: pick how it was paid",IF(AND(F192="Cash",D192&gt;=200000),"Fix: cash of ₹2 lakh or more from one person is not allowed",IF(AND(F192&lt;&gt;"Cash",G192=""),"Fix: pick the account it came into","OK"))))))))</f>
        <v/>
      </c>
    </row>
    <row r="193">
      <c r="A193" s="30" t="n"/>
      <c r="B193" s="31" t="n"/>
      <c r="C193" s="31" t="n"/>
      <c r="D193" s="32" t="n"/>
      <c r="E193" s="32" t="n"/>
      <c r="F193" s="31" t="n"/>
      <c r="G193" s="31" t="n"/>
      <c r="H193" s="31" t="n"/>
      <c r="I193" s="31" t="n"/>
      <c r="J193" s="31" t="n"/>
      <c r="K193" s="34">
        <f>IF(AND(A193="",B193="",D193=""),"",IF(LEFT(J193,7)="EXAMPLE","Example row",IF(A193="","Fix: add the date",IF(B193="","Fix: add who paid",IF(D193="","Fix: add the amount",IF(F193="","Fix: pick how it was paid",IF(AND(F193="Cash",D193&gt;=200000),"Fix: cash of ₹2 lakh or more from one person is not allowed",IF(AND(F193&lt;&gt;"Cash",G193=""),"Fix: pick the account it came into","OK"))))))))</f>
        <v/>
      </c>
    </row>
    <row r="194">
      <c r="A194" s="30" t="n"/>
      <c r="B194" s="31" t="n"/>
      <c r="C194" s="31" t="n"/>
      <c r="D194" s="32" t="n"/>
      <c r="E194" s="32" t="n"/>
      <c r="F194" s="31" t="n"/>
      <c r="G194" s="31" t="n"/>
      <c r="H194" s="31" t="n"/>
      <c r="I194" s="31" t="n"/>
      <c r="J194" s="31" t="n"/>
      <c r="K194" s="34">
        <f>IF(AND(A194="",B194="",D194=""),"",IF(LEFT(J194,7)="EXAMPLE","Example row",IF(A194="","Fix: add the date",IF(B194="","Fix: add who paid",IF(D194="","Fix: add the amount",IF(F194="","Fix: pick how it was paid",IF(AND(F194="Cash",D194&gt;=200000),"Fix: cash of ₹2 lakh or more from one person is not allowed",IF(AND(F194&lt;&gt;"Cash",G194=""),"Fix: pick the account it came into","OK"))))))))</f>
        <v/>
      </c>
    </row>
    <row r="195">
      <c r="A195" s="30" t="n"/>
      <c r="B195" s="31" t="n"/>
      <c r="C195" s="31" t="n"/>
      <c r="D195" s="32" t="n"/>
      <c r="E195" s="32" t="n"/>
      <c r="F195" s="31" t="n"/>
      <c r="G195" s="31" t="n"/>
      <c r="H195" s="31" t="n"/>
      <c r="I195" s="31" t="n"/>
      <c r="J195" s="31" t="n"/>
      <c r="K195" s="34">
        <f>IF(AND(A195="",B195="",D195=""),"",IF(LEFT(J195,7)="EXAMPLE","Example row",IF(A195="","Fix: add the date",IF(B195="","Fix: add who paid",IF(D195="","Fix: add the amount",IF(F195="","Fix: pick how it was paid",IF(AND(F195="Cash",D195&gt;=200000),"Fix: cash of ₹2 lakh or more from one person is not allowed",IF(AND(F195&lt;&gt;"Cash",G195=""),"Fix: pick the account it came into","OK"))))))))</f>
        <v/>
      </c>
    </row>
    <row r="196">
      <c r="A196" s="30" t="n"/>
      <c r="B196" s="31" t="n"/>
      <c r="C196" s="31" t="n"/>
      <c r="D196" s="32" t="n"/>
      <c r="E196" s="32" t="n"/>
      <c r="F196" s="31" t="n"/>
      <c r="G196" s="31" t="n"/>
      <c r="H196" s="31" t="n"/>
      <c r="I196" s="31" t="n"/>
      <c r="J196" s="31" t="n"/>
      <c r="K196" s="34">
        <f>IF(AND(A196="",B196="",D196=""),"",IF(LEFT(J196,7)="EXAMPLE","Example row",IF(A196="","Fix: add the date",IF(B196="","Fix: add who paid",IF(D196="","Fix: add the amount",IF(F196="","Fix: pick how it was paid",IF(AND(F196="Cash",D196&gt;=200000),"Fix: cash of ₹2 lakh or more from one person is not allowed",IF(AND(F196&lt;&gt;"Cash",G196=""),"Fix: pick the account it came into","OK"))))))))</f>
        <v/>
      </c>
    </row>
    <row r="197">
      <c r="A197" s="30" t="n"/>
      <c r="B197" s="31" t="n"/>
      <c r="C197" s="31" t="n"/>
      <c r="D197" s="32" t="n"/>
      <c r="E197" s="32" t="n"/>
      <c r="F197" s="31" t="n"/>
      <c r="G197" s="31" t="n"/>
      <c r="H197" s="31" t="n"/>
      <c r="I197" s="31" t="n"/>
      <c r="J197" s="31" t="n"/>
      <c r="K197" s="34">
        <f>IF(AND(A197="",B197="",D197=""),"",IF(LEFT(J197,7)="EXAMPLE","Example row",IF(A197="","Fix: add the date",IF(B197="","Fix: add who paid",IF(D197="","Fix: add the amount",IF(F197="","Fix: pick how it was paid",IF(AND(F197="Cash",D197&gt;=200000),"Fix: cash of ₹2 lakh or more from one person is not allowed",IF(AND(F197&lt;&gt;"Cash",G197=""),"Fix: pick the account it came into","OK"))))))))</f>
        <v/>
      </c>
    </row>
    <row r="198">
      <c r="A198" s="30" t="n"/>
      <c r="B198" s="31" t="n"/>
      <c r="C198" s="31" t="n"/>
      <c r="D198" s="32" t="n"/>
      <c r="E198" s="32" t="n"/>
      <c r="F198" s="31" t="n"/>
      <c r="G198" s="31" t="n"/>
      <c r="H198" s="31" t="n"/>
      <c r="I198" s="31" t="n"/>
      <c r="J198" s="31" t="n"/>
      <c r="K198" s="34">
        <f>IF(AND(A198="",B198="",D198=""),"",IF(LEFT(J198,7)="EXAMPLE","Example row",IF(A198="","Fix: add the date",IF(B198="","Fix: add who paid",IF(D198="","Fix: add the amount",IF(F198="","Fix: pick how it was paid",IF(AND(F198="Cash",D198&gt;=200000),"Fix: cash of ₹2 lakh or more from one person is not allowed",IF(AND(F198&lt;&gt;"Cash",G198=""),"Fix: pick the account it came into","OK"))))))))</f>
        <v/>
      </c>
    </row>
    <row r="199">
      <c r="A199" s="30" t="n"/>
      <c r="B199" s="31" t="n"/>
      <c r="C199" s="31" t="n"/>
      <c r="D199" s="32" t="n"/>
      <c r="E199" s="32" t="n"/>
      <c r="F199" s="31" t="n"/>
      <c r="G199" s="31" t="n"/>
      <c r="H199" s="31" t="n"/>
      <c r="I199" s="31" t="n"/>
      <c r="J199" s="31" t="n"/>
      <c r="K199" s="34">
        <f>IF(AND(A199="",B199="",D199=""),"",IF(LEFT(J199,7)="EXAMPLE","Example row",IF(A199="","Fix: add the date",IF(B199="","Fix: add who paid",IF(D199="","Fix: add the amount",IF(F199="","Fix: pick how it was paid",IF(AND(F199="Cash",D199&gt;=200000),"Fix: cash of ₹2 lakh or more from one person is not allowed",IF(AND(F199&lt;&gt;"Cash",G199=""),"Fix: pick the account it came into","OK"))))))))</f>
        <v/>
      </c>
    </row>
    <row r="200">
      <c r="A200" s="30" t="n"/>
      <c r="B200" s="31" t="n"/>
      <c r="C200" s="31" t="n"/>
      <c r="D200" s="32" t="n"/>
      <c r="E200" s="32" t="n"/>
      <c r="F200" s="31" t="n"/>
      <c r="G200" s="31" t="n"/>
      <c r="H200" s="31" t="n"/>
      <c r="I200" s="31" t="n"/>
      <c r="J200" s="31" t="n"/>
      <c r="K200" s="34">
        <f>IF(AND(A200="",B200="",D200=""),"",IF(LEFT(J200,7)="EXAMPLE","Example row",IF(A200="","Fix: add the date",IF(B200="","Fix: add who paid",IF(D200="","Fix: add the amount",IF(F200="","Fix: pick how it was paid",IF(AND(F200="Cash",D200&gt;=200000),"Fix: cash of ₹2 lakh or more from one person is not allowed",IF(AND(F200&lt;&gt;"Cash",G200=""),"Fix: pick the account it came into","OK"))))))))</f>
        <v/>
      </c>
    </row>
    <row r="201">
      <c r="A201" s="30" t="n"/>
      <c r="B201" s="31" t="n"/>
      <c r="C201" s="31" t="n"/>
      <c r="D201" s="32" t="n"/>
      <c r="E201" s="32" t="n"/>
      <c r="F201" s="31" t="n"/>
      <c r="G201" s="31" t="n"/>
      <c r="H201" s="31" t="n"/>
      <c r="I201" s="31" t="n"/>
      <c r="J201" s="31" t="n"/>
      <c r="K201" s="34">
        <f>IF(AND(A201="",B201="",D201=""),"",IF(LEFT(J201,7)="EXAMPLE","Example row",IF(A201="","Fix: add the date",IF(B201="","Fix: add who paid",IF(D201="","Fix: add the amount",IF(F201="","Fix: pick how it was paid",IF(AND(F201="Cash",D201&gt;=200000),"Fix: cash of ₹2 lakh or more from one person is not allowed",IF(AND(F201&lt;&gt;"Cash",G201=""),"Fix: pick the account it came into","OK"))))))))</f>
        <v/>
      </c>
    </row>
    <row r="202">
      <c r="A202" s="30" t="n"/>
      <c r="B202" s="31" t="n"/>
      <c r="C202" s="31" t="n"/>
      <c r="D202" s="32" t="n"/>
      <c r="E202" s="32" t="n"/>
      <c r="F202" s="31" t="n"/>
      <c r="G202" s="31" t="n"/>
      <c r="H202" s="31" t="n"/>
      <c r="I202" s="31" t="n"/>
      <c r="J202" s="31" t="n"/>
      <c r="K202" s="34">
        <f>IF(AND(A202="",B202="",D202=""),"",IF(LEFT(J202,7)="EXAMPLE","Example row",IF(A202="","Fix: add the date",IF(B202="","Fix: add who paid",IF(D202="","Fix: add the amount",IF(F202="","Fix: pick how it was paid",IF(AND(F202="Cash",D202&gt;=200000),"Fix: cash of ₹2 lakh or more from one person is not allowed",IF(AND(F202&lt;&gt;"Cash",G202=""),"Fix: pick the account it came into","OK"))))))))</f>
        <v/>
      </c>
    </row>
    <row r="203">
      <c r="A203" s="30" t="n"/>
      <c r="B203" s="31" t="n"/>
      <c r="C203" s="31" t="n"/>
      <c r="D203" s="32" t="n"/>
      <c r="E203" s="32" t="n"/>
      <c r="F203" s="31" t="n"/>
      <c r="G203" s="31" t="n"/>
      <c r="H203" s="31" t="n"/>
      <c r="I203" s="31" t="n"/>
      <c r="J203" s="31" t="n"/>
      <c r="K203" s="34">
        <f>IF(AND(A203="",B203="",D203=""),"",IF(LEFT(J203,7)="EXAMPLE","Example row",IF(A203="","Fix: add the date",IF(B203="","Fix: add who paid",IF(D203="","Fix: add the amount",IF(F203="","Fix: pick how it was paid",IF(AND(F203="Cash",D203&gt;=200000),"Fix: cash of ₹2 lakh or more from one person is not allowed",IF(AND(F203&lt;&gt;"Cash",G203=""),"Fix: pick the account it came into","OK"))))))))</f>
        <v/>
      </c>
    </row>
    <row r="204">
      <c r="A204" s="30" t="n"/>
      <c r="B204" s="31" t="n"/>
      <c r="C204" s="31" t="n"/>
      <c r="D204" s="32" t="n"/>
      <c r="E204" s="32" t="n"/>
      <c r="F204" s="31" t="n"/>
      <c r="G204" s="31" t="n"/>
      <c r="H204" s="31" t="n"/>
      <c r="I204" s="31" t="n"/>
      <c r="J204" s="31" t="n"/>
      <c r="K204" s="34">
        <f>IF(AND(A204="",B204="",D204=""),"",IF(LEFT(J204,7)="EXAMPLE","Example row",IF(A204="","Fix: add the date",IF(B204="","Fix: add who paid",IF(D204="","Fix: add the amount",IF(F204="","Fix: pick how it was paid",IF(AND(F204="Cash",D204&gt;=200000),"Fix: cash of ₹2 lakh or more from one person is not allowed",IF(AND(F204&lt;&gt;"Cash",G204=""),"Fix: pick the account it came into","OK"))))))))</f>
        <v/>
      </c>
    </row>
    <row r="205">
      <c r="A205" s="30" t="n"/>
      <c r="B205" s="31" t="n"/>
      <c r="C205" s="31" t="n"/>
      <c r="D205" s="32" t="n"/>
      <c r="E205" s="32" t="n"/>
      <c r="F205" s="31" t="n"/>
      <c r="G205" s="31" t="n"/>
      <c r="H205" s="31" t="n"/>
      <c r="I205" s="31" t="n"/>
      <c r="J205" s="31" t="n"/>
      <c r="K205" s="34">
        <f>IF(AND(A205="",B205="",D205=""),"",IF(LEFT(J205,7)="EXAMPLE","Example row",IF(A205="","Fix: add the date",IF(B205="","Fix: add who paid",IF(D205="","Fix: add the amount",IF(F205="","Fix: pick how it was paid",IF(AND(F205="Cash",D205&gt;=200000),"Fix: cash of ₹2 lakh or more from one person is not allowed",IF(AND(F205&lt;&gt;"Cash",G205=""),"Fix: pick the account it came into","OK"))))))))</f>
        <v/>
      </c>
    </row>
    <row r="206">
      <c r="A206" s="30" t="n"/>
      <c r="B206" s="31" t="n"/>
      <c r="C206" s="31" t="n"/>
      <c r="D206" s="32" t="n"/>
      <c r="E206" s="32" t="n"/>
      <c r="F206" s="31" t="n"/>
      <c r="G206" s="31" t="n"/>
      <c r="H206" s="31" t="n"/>
      <c r="I206" s="31" t="n"/>
      <c r="J206" s="31" t="n"/>
      <c r="K206" s="34">
        <f>IF(AND(A206="",B206="",D206=""),"",IF(LEFT(J206,7)="EXAMPLE","Example row",IF(A206="","Fix: add the date",IF(B206="","Fix: add who paid",IF(D206="","Fix: add the amount",IF(F206="","Fix: pick how it was paid",IF(AND(F206="Cash",D206&gt;=200000),"Fix: cash of ₹2 lakh or more from one person is not allowed",IF(AND(F206&lt;&gt;"Cash",G206=""),"Fix: pick the account it came into","OK"))))))))</f>
        <v/>
      </c>
    </row>
    <row r="207">
      <c r="A207" s="30" t="n"/>
      <c r="B207" s="31" t="n"/>
      <c r="C207" s="31" t="n"/>
      <c r="D207" s="32" t="n"/>
      <c r="E207" s="32" t="n"/>
      <c r="F207" s="31" t="n"/>
      <c r="G207" s="31" t="n"/>
      <c r="H207" s="31" t="n"/>
      <c r="I207" s="31" t="n"/>
      <c r="J207" s="31" t="n"/>
      <c r="K207" s="34">
        <f>IF(AND(A207="",B207="",D207=""),"",IF(LEFT(J207,7)="EXAMPLE","Example row",IF(A207="","Fix: add the date",IF(B207="","Fix: add who paid",IF(D207="","Fix: add the amount",IF(F207="","Fix: pick how it was paid",IF(AND(F207="Cash",D207&gt;=200000),"Fix: cash of ₹2 lakh or more from one person is not allowed",IF(AND(F207&lt;&gt;"Cash",G207=""),"Fix: pick the account it came into","OK"))))))))</f>
        <v/>
      </c>
    </row>
    <row r="208">
      <c r="A208" s="30" t="n"/>
      <c r="B208" s="31" t="n"/>
      <c r="C208" s="31" t="n"/>
      <c r="D208" s="32" t="n"/>
      <c r="E208" s="32" t="n"/>
      <c r="F208" s="31" t="n"/>
      <c r="G208" s="31" t="n"/>
      <c r="H208" s="31" t="n"/>
      <c r="I208" s="31" t="n"/>
      <c r="J208" s="31" t="n"/>
      <c r="K208" s="34">
        <f>IF(AND(A208="",B208="",D208=""),"",IF(LEFT(J208,7)="EXAMPLE","Example row",IF(A208="","Fix: add the date",IF(B208="","Fix: add who paid",IF(D208="","Fix: add the amount",IF(F208="","Fix: pick how it was paid",IF(AND(F208="Cash",D208&gt;=200000),"Fix: cash of ₹2 lakh or more from one person is not allowed",IF(AND(F208&lt;&gt;"Cash",G208=""),"Fix: pick the account it came into","OK"))))))))</f>
        <v/>
      </c>
    </row>
    <row r="209">
      <c r="A209" s="30" t="n"/>
      <c r="B209" s="31" t="n"/>
      <c r="C209" s="31" t="n"/>
      <c r="D209" s="32" t="n"/>
      <c r="E209" s="32" t="n"/>
      <c r="F209" s="31" t="n"/>
      <c r="G209" s="31" t="n"/>
      <c r="H209" s="31" t="n"/>
      <c r="I209" s="31" t="n"/>
      <c r="J209" s="31" t="n"/>
      <c r="K209" s="34">
        <f>IF(AND(A209="",B209="",D209=""),"",IF(LEFT(J209,7)="EXAMPLE","Example row",IF(A209="","Fix: add the date",IF(B209="","Fix: add who paid",IF(D209="","Fix: add the amount",IF(F209="","Fix: pick how it was paid",IF(AND(F209="Cash",D209&gt;=200000),"Fix: cash of ₹2 lakh or more from one person is not allowed",IF(AND(F209&lt;&gt;"Cash",G209=""),"Fix: pick the account it came into","OK"))))))))</f>
        <v/>
      </c>
    </row>
    <row r="210">
      <c r="A210" s="30" t="n"/>
      <c r="B210" s="31" t="n"/>
      <c r="C210" s="31" t="n"/>
      <c r="D210" s="32" t="n"/>
      <c r="E210" s="32" t="n"/>
      <c r="F210" s="31" t="n"/>
      <c r="G210" s="31" t="n"/>
      <c r="H210" s="31" t="n"/>
      <c r="I210" s="31" t="n"/>
      <c r="J210" s="31" t="n"/>
      <c r="K210" s="34">
        <f>IF(AND(A210="",B210="",D210=""),"",IF(LEFT(J210,7)="EXAMPLE","Example row",IF(A210="","Fix: add the date",IF(B210="","Fix: add who paid",IF(D210="","Fix: add the amount",IF(F210="","Fix: pick how it was paid",IF(AND(F210="Cash",D210&gt;=200000),"Fix: cash of ₹2 lakh or more from one person is not allowed",IF(AND(F210&lt;&gt;"Cash",G210=""),"Fix: pick the account it came into","OK"))))))))</f>
        <v/>
      </c>
    </row>
    <row r="211">
      <c r="A211" s="30" t="n"/>
      <c r="B211" s="31" t="n"/>
      <c r="C211" s="31" t="n"/>
      <c r="D211" s="32" t="n"/>
      <c r="E211" s="32" t="n"/>
      <c r="F211" s="31" t="n"/>
      <c r="G211" s="31" t="n"/>
      <c r="H211" s="31" t="n"/>
      <c r="I211" s="31" t="n"/>
      <c r="J211" s="31" t="n"/>
      <c r="K211" s="34">
        <f>IF(AND(A211="",B211="",D211=""),"",IF(LEFT(J211,7)="EXAMPLE","Example row",IF(A211="","Fix: add the date",IF(B211="","Fix: add who paid",IF(D211="","Fix: add the amount",IF(F211="","Fix: pick how it was paid",IF(AND(F211="Cash",D211&gt;=200000),"Fix: cash of ₹2 lakh or more from one person is not allowed",IF(AND(F211&lt;&gt;"Cash",G211=""),"Fix: pick the account it came into","OK"))))))))</f>
        <v/>
      </c>
    </row>
    <row r="212">
      <c r="A212" s="30" t="n"/>
      <c r="B212" s="31" t="n"/>
      <c r="C212" s="31" t="n"/>
      <c r="D212" s="32" t="n"/>
      <c r="E212" s="32" t="n"/>
      <c r="F212" s="31" t="n"/>
      <c r="G212" s="31" t="n"/>
      <c r="H212" s="31" t="n"/>
      <c r="I212" s="31" t="n"/>
      <c r="J212" s="31" t="n"/>
      <c r="K212" s="34">
        <f>IF(AND(A212="",B212="",D212=""),"",IF(LEFT(J212,7)="EXAMPLE","Example row",IF(A212="","Fix: add the date",IF(B212="","Fix: add who paid",IF(D212="","Fix: add the amount",IF(F212="","Fix: pick how it was paid",IF(AND(F212="Cash",D212&gt;=200000),"Fix: cash of ₹2 lakh or more from one person is not allowed",IF(AND(F212&lt;&gt;"Cash",G212=""),"Fix: pick the account it came into","OK"))))))))</f>
        <v/>
      </c>
    </row>
    <row r="213">
      <c r="A213" s="30" t="n"/>
      <c r="B213" s="31" t="n"/>
      <c r="C213" s="31" t="n"/>
      <c r="D213" s="32" t="n"/>
      <c r="E213" s="32" t="n"/>
      <c r="F213" s="31" t="n"/>
      <c r="G213" s="31" t="n"/>
      <c r="H213" s="31" t="n"/>
      <c r="I213" s="31" t="n"/>
      <c r="J213" s="31" t="n"/>
      <c r="K213" s="34">
        <f>IF(AND(A213="",B213="",D213=""),"",IF(LEFT(J213,7)="EXAMPLE","Example row",IF(A213="","Fix: add the date",IF(B213="","Fix: add who paid",IF(D213="","Fix: add the amount",IF(F213="","Fix: pick how it was paid",IF(AND(F213="Cash",D213&gt;=200000),"Fix: cash of ₹2 lakh or more from one person is not allowed",IF(AND(F213&lt;&gt;"Cash",G213=""),"Fix: pick the account it came into","OK"))))))))</f>
        <v/>
      </c>
    </row>
    <row r="214">
      <c r="A214" s="30" t="n"/>
      <c r="B214" s="31" t="n"/>
      <c r="C214" s="31" t="n"/>
      <c r="D214" s="32" t="n"/>
      <c r="E214" s="32" t="n"/>
      <c r="F214" s="31" t="n"/>
      <c r="G214" s="31" t="n"/>
      <c r="H214" s="31" t="n"/>
      <c r="I214" s="31" t="n"/>
      <c r="J214" s="31" t="n"/>
      <c r="K214" s="34">
        <f>IF(AND(A214="",B214="",D214=""),"",IF(LEFT(J214,7)="EXAMPLE","Example row",IF(A214="","Fix: add the date",IF(B214="","Fix: add who paid",IF(D214="","Fix: add the amount",IF(F214="","Fix: pick how it was paid",IF(AND(F214="Cash",D214&gt;=200000),"Fix: cash of ₹2 lakh or more from one person is not allowed",IF(AND(F214&lt;&gt;"Cash",G214=""),"Fix: pick the account it came into","OK"))))))))</f>
        <v/>
      </c>
    </row>
    <row r="215">
      <c r="A215" s="30" t="n"/>
      <c r="B215" s="31" t="n"/>
      <c r="C215" s="31" t="n"/>
      <c r="D215" s="32" t="n"/>
      <c r="E215" s="32" t="n"/>
      <c r="F215" s="31" t="n"/>
      <c r="G215" s="31" t="n"/>
      <c r="H215" s="31" t="n"/>
      <c r="I215" s="31" t="n"/>
      <c r="J215" s="31" t="n"/>
      <c r="K215" s="34">
        <f>IF(AND(A215="",B215="",D215=""),"",IF(LEFT(J215,7)="EXAMPLE","Example row",IF(A215="","Fix: add the date",IF(B215="","Fix: add who paid",IF(D215="","Fix: add the amount",IF(F215="","Fix: pick how it was paid",IF(AND(F215="Cash",D215&gt;=200000),"Fix: cash of ₹2 lakh or more from one person is not allowed",IF(AND(F215&lt;&gt;"Cash",G215=""),"Fix: pick the account it came into","OK"))))))))</f>
        <v/>
      </c>
    </row>
    <row r="216">
      <c r="A216" s="30" t="n"/>
      <c r="B216" s="31" t="n"/>
      <c r="C216" s="31" t="n"/>
      <c r="D216" s="32" t="n"/>
      <c r="E216" s="32" t="n"/>
      <c r="F216" s="31" t="n"/>
      <c r="G216" s="31" t="n"/>
      <c r="H216" s="31" t="n"/>
      <c r="I216" s="31" t="n"/>
      <c r="J216" s="31" t="n"/>
      <c r="K216" s="34">
        <f>IF(AND(A216="",B216="",D216=""),"",IF(LEFT(J216,7)="EXAMPLE","Example row",IF(A216="","Fix: add the date",IF(B216="","Fix: add who paid",IF(D216="","Fix: add the amount",IF(F216="","Fix: pick how it was paid",IF(AND(F216="Cash",D216&gt;=200000),"Fix: cash of ₹2 lakh or more from one person is not allowed",IF(AND(F216&lt;&gt;"Cash",G216=""),"Fix: pick the account it came into","OK"))))))))</f>
        <v/>
      </c>
    </row>
    <row r="217">
      <c r="A217" s="30" t="n"/>
      <c r="B217" s="31" t="n"/>
      <c r="C217" s="31" t="n"/>
      <c r="D217" s="32" t="n"/>
      <c r="E217" s="32" t="n"/>
      <c r="F217" s="31" t="n"/>
      <c r="G217" s="31" t="n"/>
      <c r="H217" s="31" t="n"/>
      <c r="I217" s="31" t="n"/>
      <c r="J217" s="31" t="n"/>
      <c r="K217" s="34">
        <f>IF(AND(A217="",B217="",D217=""),"",IF(LEFT(J217,7)="EXAMPLE","Example row",IF(A217="","Fix: add the date",IF(B217="","Fix: add who paid",IF(D217="","Fix: add the amount",IF(F217="","Fix: pick how it was paid",IF(AND(F217="Cash",D217&gt;=200000),"Fix: cash of ₹2 lakh or more from one person is not allowed",IF(AND(F217&lt;&gt;"Cash",G217=""),"Fix: pick the account it came into","OK"))))))))</f>
        <v/>
      </c>
    </row>
    <row r="218">
      <c r="A218" s="30" t="n"/>
      <c r="B218" s="31" t="n"/>
      <c r="C218" s="31" t="n"/>
      <c r="D218" s="32" t="n"/>
      <c r="E218" s="32" t="n"/>
      <c r="F218" s="31" t="n"/>
      <c r="G218" s="31" t="n"/>
      <c r="H218" s="31" t="n"/>
      <c r="I218" s="31" t="n"/>
      <c r="J218" s="31" t="n"/>
      <c r="K218" s="34">
        <f>IF(AND(A218="",B218="",D218=""),"",IF(LEFT(J218,7)="EXAMPLE","Example row",IF(A218="","Fix: add the date",IF(B218="","Fix: add who paid",IF(D218="","Fix: add the amount",IF(F218="","Fix: pick how it was paid",IF(AND(F218="Cash",D218&gt;=200000),"Fix: cash of ₹2 lakh or more from one person is not allowed",IF(AND(F218&lt;&gt;"Cash",G218=""),"Fix: pick the account it came into","OK"))))))))</f>
        <v/>
      </c>
    </row>
    <row r="219">
      <c r="A219" s="30" t="n"/>
      <c r="B219" s="31" t="n"/>
      <c r="C219" s="31" t="n"/>
      <c r="D219" s="32" t="n"/>
      <c r="E219" s="32" t="n"/>
      <c r="F219" s="31" t="n"/>
      <c r="G219" s="31" t="n"/>
      <c r="H219" s="31" t="n"/>
      <c r="I219" s="31" t="n"/>
      <c r="J219" s="31" t="n"/>
      <c r="K219" s="34">
        <f>IF(AND(A219="",B219="",D219=""),"",IF(LEFT(J219,7)="EXAMPLE","Example row",IF(A219="","Fix: add the date",IF(B219="","Fix: add who paid",IF(D219="","Fix: add the amount",IF(F219="","Fix: pick how it was paid",IF(AND(F219="Cash",D219&gt;=200000),"Fix: cash of ₹2 lakh or more from one person is not allowed",IF(AND(F219&lt;&gt;"Cash",G219=""),"Fix: pick the account it came into","OK"))))))))</f>
        <v/>
      </c>
    </row>
    <row r="220">
      <c r="A220" s="30" t="n"/>
      <c r="B220" s="31" t="n"/>
      <c r="C220" s="31" t="n"/>
      <c r="D220" s="32" t="n"/>
      <c r="E220" s="32" t="n"/>
      <c r="F220" s="31" t="n"/>
      <c r="G220" s="31" t="n"/>
      <c r="H220" s="31" t="n"/>
      <c r="I220" s="31" t="n"/>
      <c r="J220" s="31" t="n"/>
      <c r="K220" s="34">
        <f>IF(AND(A220="",B220="",D220=""),"",IF(LEFT(J220,7)="EXAMPLE","Example row",IF(A220="","Fix: add the date",IF(B220="","Fix: add who paid",IF(D220="","Fix: add the amount",IF(F220="","Fix: pick how it was paid",IF(AND(F220="Cash",D220&gt;=200000),"Fix: cash of ₹2 lakh or more from one person is not allowed",IF(AND(F220&lt;&gt;"Cash",G220=""),"Fix: pick the account it came into","OK"))))))))</f>
        <v/>
      </c>
    </row>
    <row r="221">
      <c r="A221" s="30" t="n"/>
      <c r="B221" s="31" t="n"/>
      <c r="C221" s="31" t="n"/>
      <c r="D221" s="32" t="n"/>
      <c r="E221" s="32" t="n"/>
      <c r="F221" s="31" t="n"/>
      <c r="G221" s="31" t="n"/>
      <c r="H221" s="31" t="n"/>
      <c r="I221" s="31" t="n"/>
      <c r="J221" s="31" t="n"/>
      <c r="K221" s="34">
        <f>IF(AND(A221="",B221="",D221=""),"",IF(LEFT(J221,7)="EXAMPLE","Example row",IF(A221="","Fix: add the date",IF(B221="","Fix: add who paid",IF(D221="","Fix: add the amount",IF(F221="","Fix: pick how it was paid",IF(AND(F221="Cash",D221&gt;=200000),"Fix: cash of ₹2 lakh or more from one person is not allowed",IF(AND(F221&lt;&gt;"Cash",G221=""),"Fix: pick the account it came into","OK"))))))))</f>
        <v/>
      </c>
    </row>
    <row r="222">
      <c r="A222" s="30" t="n"/>
      <c r="B222" s="31" t="n"/>
      <c r="C222" s="31" t="n"/>
      <c r="D222" s="32" t="n"/>
      <c r="E222" s="32" t="n"/>
      <c r="F222" s="31" t="n"/>
      <c r="G222" s="31" t="n"/>
      <c r="H222" s="31" t="n"/>
      <c r="I222" s="31" t="n"/>
      <c r="J222" s="31" t="n"/>
      <c r="K222" s="34">
        <f>IF(AND(A222="",B222="",D222=""),"",IF(LEFT(J222,7)="EXAMPLE","Example row",IF(A222="","Fix: add the date",IF(B222="","Fix: add who paid",IF(D222="","Fix: add the amount",IF(F222="","Fix: pick how it was paid",IF(AND(F222="Cash",D222&gt;=200000),"Fix: cash of ₹2 lakh or more from one person is not allowed",IF(AND(F222&lt;&gt;"Cash",G222=""),"Fix: pick the account it came into","OK"))))))))</f>
        <v/>
      </c>
    </row>
    <row r="223">
      <c r="A223" s="30" t="n"/>
      <c r="B223" s="31" t="n"/>
      <c r="C223" s="31" t="n"/>
      <c r="D223" s="32" t="n"/>
      <c r="E223" s="32" t="n"/>
      <c r="F223" s="31" t="n"/>
      <c r="G223" s="31" t="n"/>
      <c r="H223" s="31" t="n"/>
      <c r="I223" s="31" t="n"/>
      <c r="J223" s="31" t="n"/>
      <c r="K223" s="34">
        <f>IF(AND(A223="",B223="",D223=""),"",IF(LEFT(J223,7)="EXAMPLE","Example row",IF(A223="","Fix: add the date",IF(B223="","Fix: add who paid",IF(D223="","Fix: add the amount",IF(F223="","Fix: pick how it was paid",IF(AND(F223="Cash",D223&gt;=200000),"Fix: cash of ₹2 lakh or more from one person is not allowed",IF(AND(F223&lt;&gt;"Cash",G223=""),"Fix: pick the account it came into","OK"))))))))</f>
        <v/>
      </c>
    </row>
    <row r="224">
      <c r="A224" s="30" t="n"/>
      <c r="B224" s="31" t="n"/>
      <c r="C224" s="31" t="n"/>
      <c r="D224" s="32" t="n"/>
      <c r="E224" s="32" t="n"/>
      <c r="F224" s="31" t="n"/>
      <c r="G224" s="31" t="n"/>
      <c r="H224" s="31" t="n"/>
      <c r="I224" s="31" t="n"/>
      <c r="J224" s="31" t="n"/>
      <c r="K224" s="34">
        <f>IF(AND(A224="",B224="",D224=""),"",IF(LEFT(J224,7)="EXAMPLE","Example row",IF(A224="","Fix: add the date",IF(B224="","Fix: add who paid",IF(D224="","Fix: add the amount",IF(F224="","Fix: pick how it was paid",IF(AND(F224="Cash",D224&gt;=200000),"Fix: cash of ₹2 lakh or more from one person is not allowed",IF(AND(F224&lt;&gt;"Cash",G224=""),"Fix: pick the account it came into","OK"))))))))</f>
        <v/>
      </c>
    </row>
    <row r="225">
      <c r="A225" s="30" t="n"/>
      <c r="B225" s="31" t="n"/>
      <c r="C225" s="31" t="n"/>
      <c r="D225" s="32" t="n"/>
      <c r="E225" s="32" t="n"/>
      <c r="F225" s="31" t="n"/>
      <c r="G225" s="31" t="n"/>
      <c r="H225" s="31" t="n"/>
      <c r="I225" s="31" t="n"/>
      <c r="J225" s="31" t="n"/>
      <c r="K225" s="34">
        <f>IF(AND(A225="",B225="",D225=""),"",IF(LEFT(J225,7)="EXAMPLE","Example row",IF(A225="","Fix: add the date",IF(B225="","Fix: add who paid",IF(D225="","Fix: add the amount",IF(F225="","Fix: pick how it was paid",IF(AND(F225="Cash",D225&gt;=200000),"Fix: cash of ₹2 lakh or more from one person is not allowed",IF(AND(F225&lt;&gt;"Cash",G225=""),"Fix: pick the account it came into","OK"))))))))</f>
        <v/>
      </c>
    </row>
    <row r="226">
      <c r="A226" s="30" t="n"/>
      <c r="B226" s="31" t="n"/>
      <c r="C226" s="31" t="n"/>
      <c r="D226" s="32" t="n"/>
      <c r="E226" s="32" t="n"/>
      <c r="F226" s="31" t="n"/>
      <c r="G226" s="31" t="n"/>
      <c r="H226" s="31" t="n"/>
      <c r="I226" s="31" t="n"/>
      <c r="J226" s="31" t="n"/>
      <c r="K226" s="34">
        <f>IF(AND(A226="",B226="",D226=""),"",IF(LEFT(J226,7)="EXAMPLE","Example row",IF(A226="","Fix: add the date",IF(B226="","Fix: add who paid",IF(D226="","Fix: add the amount",IF(F226="","Fix: pick how it was paid",IF(AND(F226="Cash",D226&gt;=200000),"Fix: cash of ₹2 lakh or more from one person is not allowed",IF(AND(F226&lt;&gt;"Cash",G226=""),"Fix: pick the account it came into","OK"))))))))</f>
        <v/>
      </c>
    </row>
    <row r="227">
      <c r="A227" s="30" t="n"/>
      <c r="B227" s="31" t="n"/>
      <c r="C227" s="31" t="n"/>
      <c r="D227" s="32" t="n"/>
      <c r="E227" s="32" t="n"/>
      <c r="F227" s="31" t="n"/>
      <c r="G227" s="31" t="n"/>
      <c r="H227" s="31" t="n"/>
      <c r="I227" s="31" t="n"/>
      <c r="J227" s="31" t="n"/>
      <c r="K227" s="34">
        <f>IF(AND(A227="",B227="",D227=""),"",IF(LEFT(J227,7)="EXAMPLE","Example row",IF(A227="","Fix: add the date",IF(B227="","Fix: add who paid",IF(D227="","Fix: add the amount",IF(F227="","Fix: pick how it was paid",IF(AND(F227="Cash",D227&gt;=200000),"Fix: cash of ₹2 lakh or more from one person is not allowed",IF(AND(F227&lt;&gt;"Cash",G227=""),"Fix: pick the account it came into","OK"))))))))</f>
        <v/>
      </c>
    </row>
    <row r="228">
      <c r="A228" s="30" t="n"/>
      <c r="B228" s="31" t="n"/>
      <c r="C228" s="31" t="n"/>
      <c r="D228" s="32" t="n"/>
      <c r="E228" s="32" t="n"/>
      <c r="F228" s="31" t="n"/>
      <c r="G228" s="31" t="n"/>
      <c r="H228" s="31" t="n"/>
      <c r="I228" s="31" t="n"/>
      <c r="J228" s="31" t="n"/>
      <c r="K228" s="34">
        <f>IF(AND(A228="",B228="",D228=""),"",IF(LEFT(J228,7)="EXAMPLE","Example row",IF(A228="","Fix: add the date",IF(B228="","Fix: add who paid",IF(D228="","Fix: add the amount",IF(F228="","Fix: pick how it was paid",IF(AND(F228="Cash",D228&gt;=200000),"Fix: cash of ₹2 lakh or more from one person is not allowed",IF(AND(F228&lt;&gt;"Cash",G228=""),"Fix: pick the account it came into","OK"))))))))</f>
        <v/>
      </c>
    </row>
    <row r="229">
      <c r="A229" s="30" t="n"/>
      <c r="B229" s="31" t="n"/>
      <c r="C229" s="31" t="n"/>
      <c r="D229" s="32" t="n"/>
      <c r="E229" s="32" t="n"/>
      <c r="F229" s="31" t="n"/>
      <c r="G229" s="31" t="n"/>
      <c r="H229" s="31" t="n"/>
      <c r="I229" s="31" t="n"/>
      <c r="J229" s="31" t="n"/>
      <c r="K229" s="34">
        <f>IF(AND(A229="",B229="",D229=""),"",IF(LEFT(J229,7)="EXAMPLE","Example row",IF(A229="","Fix: add the date",IF(B229="","Fix: add who paid",IF(D229="","Fix: add the amount",IF(F229="","Fix: pick how it was paid",IF(AND(F229="Cash",D229&gt;=200000),"Fix: cash of ₹2 lakh or more from one person is not allowed",IF(AND(F229&lt;&gt;"Cash",G229=""),"Fix: pick the account it came into","OK"))))))))</f>
        <v/>
      </c>
    </row>
    <row r="230">
      <c r="A230" s="30" t="n"/>
      <c r="B230" s="31" t="n"/>
      <c r="C230" s="31" t="n"/>
      <c r="D230" s="32" t="n"/>
      <c r="E230" s="32" t="n"/>
      <c r="F230" s="31" t="n"/>
      <c r="G230" s="31" t="n"/>
      <c r="H230" s="31" t="n"/>
      <c r="I230" s="31" t="n"/>
      <c r="J230" s="31" t="n"/>
      <c r="K230" s="34">
        <f>IF(AND(A230="",B230="",D230=""),"",IF(LEFT(J230,7)="EXAMPLE","Example row",IF(A230="","Fix: add the date",IF(B230="","Fix: add who paid",IF(D230="","Fix: add the amount",IF(F230="","Fix: pick how it was paid",IF(AND(F230="Cash",D230&gt;=200000),"Fix: cash of ₹2 lakh or more from one person is not allowed",IF(AND(F230&lt;&gt;"Cash",G230=""),"Fix: pick the account it came into","OK"))))))))</f>
        <v/>
      </c>
    </row>
    <row r="231">
      <c r="A231" s="30" t="n"/>
      <c r="B231" s="31" t="n"/>
      <c r="C231" s="31" t="n"/>
      <c r="D231" s="32" t="n"/>
      <c r="E231" s="32" t="n"/>
      <c r="F231" s="31" t="n"/>
      <c r="G231" s="31" t="n"/>
      <c r="H231" s="31" t="n"/>
      <c r="I231" s="31" t="n"/>
      <c r="J231" s="31" t="n"/>
      <c r="K231" s="34">
        <f>IF(AND(A231="",B231="",D231=""),"",IF(LEFT(J231,7)="EXAMPLE","Example row",IF(A231="","Fix: add the date",IF(B231="","Fix: add who paid",IF(D231="","Fix: add the amount",IF(F231="","Fix: pick how it was paid",IF(AND(F231="Cash",D231&gt;=200000),"Fix: cash of ₹2 lakh or more from one person is not allowed",IF(AND(F231&lt;&gt;"Cash",G231=""),"Fix: pick the account it came into","OK"))))))))</f>
        <v/>
      </c>
    </row>
    <row r="232">
      <c r="A232" s="30" t="n"/>
      <c r="B232" s="31" t="n"/>
      <c r="C232" s="31" t="n"/>
      <c r="D232" s="32" t="n"/>
      <c r="E232" s="32" t="n"/>
      <c r="F232" s="31" t="n"/>
      <c r="G232" s="31" t="n"/>
      <c r="H232" s="31" t="n"/>
      <c r="I232" s="31" t="n"/>
      <c r="J232" s="31" t="n"/>
      <c r="K232" s="34">
        <f>IF(AND(A232="",B232="",D232=""),"",IF(LEFT(J232,7)="EXAMPLE","Example row",IF(A232="","Fix: add the date",IF(B232="","Fix: add who paid",IF(D232="","Fix: add the amount",IF(F232="","Fix: pick how it was paid",IF(AND(F232="Cash",D232&gt;=200000),"Fix: cash of ₹2 lakh or more from one person is not allowed",IF(AND(F232&lt;&gt;"Cash",G232=""),"Fix: pick the account it came into","OK"))))))))</f>
        <v/>
      </c>
    </row>
    <row r="233">
      <c r="A233" s="30" t="n"/>
      <c r="B233" s="31" t="n"/>
      <c r="C233" s="31" t="n"/>
      <c r="D233" s="32" t="n"/>
      <c r="E233" s="32" t="n"/>
      <c r="F233" s="31" t="n"/>
      <c r="G233" s="31" t="n"/>
      <c r="H233" s="31" t="n"/>
      <c r="I233" s="31" t="n"/>
      <c r="J233" s="31" t="n"/>
      <c r="K233" s="34">
        <f>IF(AND(A233="",B233="",D233=""),"",IF(LEFT(J233,7)="EXAMPLE","Example row",IF(A233="","Fix: add the date",IF(B233="","Fix: add who paid",IF(D233="","Fix: add the amount",IF(F233="","Fix: pick how it was paid",IF(AND(F233="Cash",D233&gt;=200000),"Fix: cash of ₹2 lakh or more from one person is not allowed",IF(AND(F233&lt;&gt;"Cash",G233=""),"Fix: pick the account it came into","OK"))))))))</f>
        <v/>
      </c>
    </row>
    <row r="234">
      <c r="A234" s="30" t="n"/>
      <c r="B234" s="31" t="n"/>
      <c r="C234" s="31" t="n"/>
      <c r="D234" s="32" t="n"/>
      <c r="E234" s="32" t="n"/>
      <c r="F234" s="31" t="n"/>
      <c r="G234" s="31" t="n"/>
      <c r="H234" s="31" t="n"/>
      <c r="I234" s="31" t="n"/>
      <c r="J234" s="31" t="n"/>
      <c r="K234" s="34">
        <f>IF(AND(A234="",B234="",D234=""),"",IF(LEFT(J234,7)="EXAMPLE","Example row",IF(A234="","Fix: add the date",IF(B234="","Fix: add who paid",IF(D234="","Fix: add the amount",IF(F234="","Fix: pick how it was paid",IF(AND(F234="Cash",D234&gt;=200000),"Fix: cash of ₹2 lakh or more from one person is not allowed",IF(AND(F234&lt;&gt;"Cash",G234=""),"Fix: pick the account it came into","OK"))))))))</f>
        <v/>
      </c>
    </row>
    <row r="235">
      <c r="A235" s="30" t="n"/>
      <c r="B235" s="31" t="n"/>
      <c r="C235" s="31" t="n"/>
      <c r="D235" s="32" t="n"/>
      <c r="E235" s="32" t="n"/>
      <c r="F235" s="31" t="n"/>
      <c r="G235" s="31" t="n"/>
      <c r="H235" s="31" t="n"/>
      <c r="I235" s="31" t="n"/>
      <c r="J235" s="31" t="n"/>
      <c r="K235" s="34">
        <f>IF(AND(A235="",B235="",D235=""),"",IF(LEFT(J235,7)="EXAMPLE","Example row",IF(A235="","Fix: add the date",IF(B235="","Fix: add who paid",IF(D235="","Fix: add the amount",IF(F235="","Fix: pick how it was paid",IF(AND(F235="Cash",D235&gt;=200000),"Fix: cash of ₹2 lakh or more from one person is not allowed",IF(AND(F235&lt;&gt;"Cash",G235=""),"Fix: pick the account it came into","OK"))))))))</f>
        <v/>
      </c>
    </row>
    <row r="236">
      <c r="A236" s="30" t="n"/>
      <c r="B236" s="31" t="n"/>
      <c r="C236" s="31" t="n"/>
      <c r="D236" s="32" t="n"/>
      <c r="E236" s="32" t="n"/>
      <c r="F236" s="31" t="n"/>
      <c r="G236" s="31" t="n"/>
      <c r="H236" s="31" t="n"/>
      <c r="I236" s="31" t="n"/>
      <c r="J236" s="31" t="n"/>
      <c r="K236" s="34">
        <f>IF(AND(A236="",B236="",D236=""),"",IF(LEFT(J236,7)="EXAMPLE","Example row",IF(A236="","Fix: add the date",IF(B236="","Fix: add who paid",IF(D236="","Fix: add the amount",IF(F236="","Fix: pick how it was paid",IF(AND(F236="Cash",D236&gt;=200000),"Fix: cash of ₹2 lakh or more from one person is not allowed",IF(AND(F236&lt;&gt;"Cash",G236=""),"Fix: pick the account it came into","OK"))))))))</f>
        <v/>
      </c>
    </row>
    <row r="237">
      <c r="A237" s="30" t="n"/>
      <c r="B237" s="31" t="n"/>
      <c r="C237" s="31" t="n"/>
      <c r="D237" s="32" t="n"/>
      <c r="E237" s="32" t="n"/>
      <c r="F237" s="31" t="n"/>
      <c r="G237" s="31" t="n"/>
      <c r="H237" s="31" t="n"/>
      <c r="I237" s="31" t="n"/>
      <c r="J237" s="31" t="n"/>
      <c r="K237" s="34">
        <f>IF(AND(A237="",B237="",D237=""),"",IF(LEFT(J237,7)="EXAMPLE","Example row",IF(A237="","Fix: add the date",IF(B237="","Fix: add who paid",IF(D237="","Fix: add the amount",IF(F237="","Fix: pick how it was paid",IF(AND(F237="Cash",D237&gt;=200000),"Fix: cash of ₹2 lakh or more from one person is not allowed",IF(AND(F237&lt;&gt;"Cash",G237=""),"Fix: pick the account it came into","OK"))))))))</f>
        <v/>
      </c>
    </row>
    <row r="238">
      <c r="A238" s="30" t="n"/>
      <c r="B238" s="31" t="n"/>
      <c r="C238" s="31" t="n"/>
      <c r="D238" s="32" t="n"/>
      <c r="E238" s="32" t="n"/>
      <c r="F238" s="31" t="n"/>
      <c r="G238" s="31" t="n"/>
      <c r="H238" s="31" t="n"/>
      <c r="I238" s="31" t="n"/>
      <c r="J238" s="31" t="n"/>
      <c r="K238" s="34">
        <f>IF(AND(A238="",B238="",D238=""),"",IF(LEFT(J238,7)="EXAMPLE","Example row",IF(A238="","Fix: add the date",IF(B238="","Fix: add who paid",IF(D238="","Fix: add the amount",IF(F238="","Fix: pick how it was paid",IF(AND(F238="Cash",D238&gt;=200000),"Fix: cash of ₹2 lakh or more from one person is not allowed",IF(AND(F238&lt;&gt;"Cash",G238=""),"Fix: pick the account it came into","OK"))))))))</f>
        <v/>
      </c>
    </row>
    <row r="239">
      <c r="A239" s="30" t="n"/>
      <c r="B239" s="31" t="n"/>
      <c r="C239" s="31" t="n"/>
      <c r="D239" s="32" t="n"/>
      <c r="E239" s="32" t="n"/>
      <c r="F239" s="31" t="n"/>
      <c r="G239" s="31" t="n"/>
      <c r="H239" s="31" t="n"/>
      <c r="I239" s="31" t="n"/>
      <c r="J239" s="31" t="n"/>
      <c r="K239" s="34">
        <f>IF(AND(A239="",B239="",D239=""),"",IF(LEFT(J239,7)="EXAMPLE","Example row",IF(A239="","Fix: add the date",IF(B239="","Fix: add who paid",IF(D239="","Fix: add the amount",IF(F239="","Fix: pick how it was paid",IF(AND(F239="Cash",D239&gt;=200000),"Fix: cash of ₹2 lakh or more from one person is not allowed",IF(AND(F239&lt;&gt;"Cash",G239=""),"Fix: pick the account it came into","OK"))))))))</f>
        <v/>
      </c>
    </row>
    <row r="240">
      <c r="A240" s="30" t="n"/>
      <c r="B240" s="31" t="n"/>
      <c r="C240" s="31" t="n"/>
      <c r="D240" s="32" t="n"/>
      <c r="E240" s="32" t="n"/>
      <c r="F240" s="31" t="n"/>
      <c r="G240" s="31" t="n"/>
      <c r="H240" s="31" t="n"/>
      <c r="I240" s="31" t="n"/>
      <c r="J240" s="31" t="n"/>
      <c r="K240" s="34">
        <f>IF(AND(A240="",B240="",D240=""),"",IF(LEFT(J240,7)="EXAMPLE","Example row",IF(A240="","Fix: add the date",IF(B240="","Fix: add who paid",IF(D240="","Fix: add the amount",IF(F240="","Fix: pick how it was paid",IF(AND(F240="Cash",D240&gt;=200000),"Fix: cash of ₹2 lakh or more from one person is not allowed",IF(AND(F240&lt;&gt;"Cash",G240=""),"Fix: pick the account it came into","OK"))))))))</f>
        <v/>
      </c>
    </row>
    <row r="241">
      <c r="A241" s="30" t="n"/>
      <c r="B241" s="31" t="n"/>
      <c r="C241" s="31" t="n"/>
      <c r="D241" s="32" t="n"/>
      <c r="E241" s="32" t="n"/>
      <c r="F241" s="31" t="n"/>
      <c r="G241" s="31" t="n"/>
      <c r="H241" s="31" t="n"/>
      <c r="I241" s="31" t="n"/>
      <c r="J241" s="31" t="n"/>
      <c r="K241" s="34">
        <f>IF(AND(A241="",B241="",D241=""),"",IF(LEFT(J241,7)="EXAMPLE","Example row",IF(A241="","Fix: add the date",IF(B241="","Fix: add who paid",IF(D241="","Fix: add the amount",IF(F241="","Fix: pick how it was paid",IF(AND(F241="Cash",D241&gt;=200000),"Fix: cash of ₹2 lakh or more from one person is not allowed",IF(AND(F241&lt;&gt;"Cash",G241=""),"Fix: pick the account it came into","OK"))))))))</f>
        <v/>
      </c>
    </row>
    <row r="242">
      <c r="A242" s="30" t="n"/>
      <c r="B242" s="31" t="n"/>
      <c r="C242" s="31" t="n"/>
      <c r="D242" s="32" t="n"/>
      <c r="E242" s="32" t="n"/>
      <c r="F242" s="31" t="n"/>
      <c r="G242" s="31" t="n"/>
      <c r="H242" s="31" t="n"/>
      <c r="I242" s="31" t="n"/>
      <c r="J242" s="31" t="n"/>
      <c r="K242" s="34">
        <f>IF(AND(A242="",B242="",D242=""),"",IF(LEFT(J242,7)="EXAMPLE","Example row",IF(A242="","Fix: add the date",IF(B242="","Fix: add who paid",IF(D242="","Fix: add the amount",IF(F242="","Fix: pick how it was paid",IF(AND(F242="Cash",D242&gt;=200000),"Fix: cash of ₹2 lakh or more from one person is not allowed",IF(AND(F242&lt;&gt;"Cash",G242=""),"Fix: pick the account it came into","OK"))))))))</f>
        <v/>
      </c>
    </row>
    <row r="243">
      <c r="A243" s="30" t="n"/>
      <c r="B243" s="31" t="n"/>
      <c r="C243" s="31" t="n"/>
      <c r="D243" s="32" t="n"/>
      <c r="E243" s="32" t="n"/>
      <c r="F243" s="31" t="n"/>
      <c r="G243" s="31" t="n"/>
      <c r="H243" s="31" t="n"/>
      <c r="I243" s="31" t="n"/>
      <c r="J243" s="31" t="n"/>
      <c r="K243" s="34">
        <f>IF(AND(A243="",B243="",D243=""),"",IF(LEFT(J243,7)="EXAMPLE","Example row",IF(A243="","Fix: add the date",IF(B243="","Fix: add who paid",IF(D243="","Fix: add the amount",IF(F243="","Fix: pick how it was paid",IF(AND(F243="Cash",D243&gt;=200000),"Fix: cash of ₹2 lakh or more from one person is not allowed",IF(AND(F243&lt;&gt;"Cash",G243=""),"Fix: pick the account it came into","OK"))))))))</f>
        <v/>
      </c>
    </row>
    <row r="244">
      <c r="A244" s="30" t="n"/>
      <c r="B244" s="31" t="n"/>
      <c r="C244" s="31" t="n"/>
      <c r="D244" s="32" t="n"/>
      <c r="E244" s="32" t="n"/>
      <c r="F244" s="31" t="n"/>
      <c r="G244" s="31" t="n"/>
      <c r="H244" s="31" t="n"/>
      <c r="I244" s="31" t="n"/>
      <c r="J244" s="31" t="n"/>
      <c r="K244" s="34">
        <f>IF(AND(A244="",B244="",D244=""),"",IF(LEFT(J244,7)="EXAMPLE","Example row",IF(A244="","Fix: add the date",IF(B244="","Fix: add who paid",IF(D244="","Fix: add the amount",IF(F244="","Fix: pick how it was paid",IF(AND(F244="Cash",D244&gt;=200000),"Fix: cash of ₹2 lakh or more from one person is not allowed",IF(AND(F244&lt;&gt;"Cash",G244=""),"Fix: pick the account it came into","OK"))))))))</f>
        <v/>
      </c>
    </row>
    <row r="245">
      <c r="A245" s="30" t="n"/>
      <c r="B245" s="31" t="n"/>
      <c r="C245" s="31" t="n"/>
      <c r="D245" s="32" t="n"/>
      <c r="E245" s="32" t="n"/>
      <c r="F245" s="31" t="n"/>
      <c r="G245" s="31" t="n"/>
      <c r="H245" s="31" t="n"/>
      <c r="I245" s="31" t="n"/>
      <c r="J245" s="31" t="n"/>
      <c r="K245" s="34">
        <f>IF(AND(A245="",B245="",D245=""),"",IF(LEFT(J245,7)="EXAMPLE","Example row",IF(A245="","Fix: add the date",IF(B245="","Fix: add who paid",IF(D245="","Fix: add the amount",IF(F245="","Fix: pick how it was paid",IF(AND(F245="Cash",D245&gt;=200000),"Fix: cash of ₹2 lakh or more from one person is not allowed",IF(AND(F245&lt;&gt;"Cash",G245=""),"Fix: pick the account it came into","OK"))))))))</f>
        <v/>
      </c>
    </row>
    <row r="246">
      <c r="A246" s="30" t="n"/>
      <c r="B246" s="31" t="n"/>
      <c r="C246" s="31" t="n"/>
      <c r="D246" s="32" t="n"/>
      <c r="E246" s="32" t="n"/>
      <c r="F246" s="31" t="n"/>
      <c r="G246" s="31" t="n"/>
      <c r="H246" s="31" t="n"/>
      <c r="I246" s="31" t="n"/>
      <c r="J246" s="31" t="n"/>
      <c r="K246" s="34">
        <f>IF(AND(A246="",B246="",D246=""),"",IF(LEFT(J246,7)="EXAMPLE","Example row",IF(A246="","Fix: add the date",IF(B246="","Fix: add who paid",IF(D246="","Fix: add the amount",IF(F246="","Fix: pick how it was paid",IF(AND(F246="Cash",D246&gt;=200000),"Fix: cash of ₹2 lakh or more from one person is not allowed",IF(AND(F246&lt;&gt;"Cash",G246=""),"Fix: pick the account it came into","OK"))))))))</f>
        <v/>
      </c>
    </row>
    <row r="247">
      <c r="A247" s="30" t="n"/>
      <c r="B247" s="31" t="n"/>
      <c r="C247" s="31" t="n"/>
      <c r="D247" s="32" t="n"/>
      <c r="E247" s="32" t="n"/>
      <c r="F247" s="31" t="n"/>
      <c r="G247" s="31" t="n"/>
      <c r="H247" s="31" t="n"/>
      <c r="I247" s="31" t="n"/>
      <c r="J247" s="31" t="n"/>
      <c r="K247" s="34">
        <f>IF(AND(A247="",B247="",D247=""),"",IF(LEFT(J247,7)="EXAMPLE","Example row",IF(A247="","Fix: add the date",IF(B247="","Fix: add who paid",IF(D247="","Fix: add the amount",IF(F247="","Fix: pick how it was paid",IF(AND(F247="Cash",D247&gt;=200000),"Fix: cash of ₹2 lakh or more from one person is not allowed",IF(AND(F247&lt;&gt;"Cash",G247=""),"Fix: pick the account it came into","OK"))))))))</f>
        <v/>
      </c>
    </row>
    <row r="248">
      <c r="A248" s="30" t="n"/>
      <c r="B248" s="31" t="n"/>
      <c r="C248" s="31" t="n"/>
      <c r="D248" s="32" t="n"/>
      <c r="E248" s="32" t="n"/>
      <c r="F248" s="31" t="n"/>
      <c r="G248" s="31" t="n"/>
      <c r="H248" s="31" t="n"/>
      <c r="I248" s="31" t="n"/>
      <c r="J248" s="31" t="n"/>
      <c r="K248" s="34">
        <f>IF(AND(A248="",B248="",D248=""),"",IF(LEFT(J248,7)="EXAMPLE","Example row",IF(A248="","Fix: add the date",IF(B248="","Fix: add who paid",IF(D248="","Fix: add the amount",IF(F248="","Fix: pick how it was paid",IF(AND(F248="Cash",D248&gt;=200000),"Fix: cash of ₹2 lakh or more from one person is not allowed",IF(AND(F248&lt;&gt;"Cash",G248=""),"Fix: pick the account it came into","OK"))))))))</f>
        <v/>
      </c>
    </row>
    <row r="249">
      <c r="A249" s="30" t="n"/>
      <c r="B249" s="31" t="n"/>
      <c r="C249" s="31" t="n"/>
      <c r="D249" s="32" t="n"/>
      <c r="E249" s="32" t="n"/>
      <c r="F249" s="31" t="n"/>
      <c r="G249" s="31" t="n"/>
      <c r="H249" s="31" t="n"/>
      <c r="I249" s="31" t="n"/>
      <c r="J249" s="31" t="n"/>
      <c r="K249" s="34">
        <f>IF(AND(A249="",B249="",D249=""),"",IF(LEFT(J249,7)="EXAMPLE","Example row",IF(A249="","Fix: add the date",IF(B249="","Fix: add who paid",IF(D249="","Fix: add the amount",IF(F249="","Fix: pick how it was paid",IF(AND(F249="Cash",D249&gt;=200000),"Fix: cash of ₹2 lakh or more from one person is not allowed",IF(AND(F249&lt;&gt;"Cash",G249=""),"Fix: pick the account it came into","OK"))))))))</f>
        <v/>
      </c>
    </row>
    <row r="250">
      <c r="A250" s="30" t="n"/>
      <c r="B250" s="31" t="n"/>
      <c r="C250" s="31" t="n"/>
      <c r="D250" s="32" t="n"/>
      <c r="E250" s="32" t="n"/>
      <c r="F250" s="31" t="n"/>
      <c r="G250" s="31" t="n"/>
      <c r="H250" s="31" t="n"/>
      <c r="I250" s="31" t="n"/>
      <c r="J250" s="31" t="n"/>
      <c r="K250" s="34">
        <f>IF(AND(A250="",B250="",D250=""),"",IF(LEFT(J250,7)="EXAMPLE","Example row",IF(A250="","Fix: add the date",IF(B250="","Fix: add who paid",IF(D250="","Fix: add the amount",IF(F250="","Fix: pick how it was paid",IF(AND(F250="Cash",D250&gt;=200000),"Fix: cash of ₹2 lakh or more from one person is not allowed",IF(AND(F250&lt;&gt;"Cash",G250=""),"Fix: pick the account it came into","OK"))))))))</f>
        <v/>
      </c>
    </row>
    <row r="251">
      <c r="A251" s="30" t="n"/>
      <c r="B251" s="31" t="n"/>
      <c r="C251" s="31" t="n"/>
      <c r="D251" s="32" t="n"/>
      <c r="E251" s="32" t="n"/>
      <c r="F251" s="31" t="n"/>
      <c r="G251" s="31" t="n"/>
      <c r="H251" s="31" t="n"/>
      <c r="I251" s="31" t="n"/>
      <c r="J251" s="31" t="n"/>
      <c r="K251" s="34">
        <f>IF(AND(A251="",B251="",D251=""),"",IF(LEFT(J251,7)="EXAMPLE","Example row",IF(A251="","Fix: add the date",IF(B251="","Fix: add who paid",IF(D251="","Fix: add the amount",IF(F251="","Fix: pick how it was paid",IF(AND(F251="Cash",D251&gt;=200000),"Fix: cash of ₹2 lakh or more from one person is not allowed",IF(AND(F251&lt;&gt;"Cash",G251=""),"Fix: pick the account it came into","OK"))))))))</f>
        <v/>
      </c>
    </row>
    <row r="252">
      <c r="A252" s="30" t="n"/>
      <c r="B252" s="31" t="n"/>
      <c r="C252" s="31" t="n"/>
      <c r="D252" s="32" t="n"/>
      <c r="E252" s="32" t="n"/>
      <c r="F252" s="31" t="n"/>
      <c r="G252" s="31" t="n"/>
      <c r="H252" s="31" t="n"/>
      <c r="I252" s="31" t="n"/>
      <c r="J252" s="31" t="n"/>
      <c r="K252" s="34">
        <f>IF(AND(A252="",B252="",D252=""),"",IF(LEFT(J252,7)="EXAMPLE","Example row",IF(A252="","Fix: add the date",IF(B252="","Fix: add who paid",IF(D252="","Fix: add the amount",IF(F252="","Fix: pick how it was paid",IF(AND(F252="Cash",D252&gt;=200000),"Fix: cash of ₹2 lakh or more from one person is not allowed",IF(AND(F252&lt;&gt;"Cash",G252=""),"Fix: pick the account it came into","OK"))))))))</f>
        <v/>
      </c>
    </row>
    <row r="253">
      <c r="A253" s="30" t="n"/>
      <c r="B253" s="31" t="n"/>
      <c r="C253" s="31" t="n"/>
      <c r="D253" s="32" t="n"/>
      <c r="E253" s="32" t="n"/>
      <c r="F253" s="31" t="n"/>
      <c r="G253" s="31" t="n"/>
      <c r="H253" s="31" t="n"/>
      <c r="I253" s="31" t="n"/>
      <c r="J253" s="31" t="n"/>
      <c r="K253" s="34">
        <f>IF(AND(A253="",B253="",D253=""),"",IF(LEFT(J253,7)="EXAMPLE","Example row",IF(A253="","Fix: add the date",IF(B253="","Fix: add who paid",IF(D253="","Fix: add the amount",IF(F253="","Fix: pick how it was paid",IF(AND(F253="Cash",D253&gt;=200000),"Fix: cash of ₹2 lakh or more from one person is not allowed",IF(AND(F253&lt;&gt;"Cash",G253=""),"Fix: pick the account it came into","OK"))))))))</f>
        <v/>
      </c>
    </row>
    <row r="254">
      <c r="A254" s="30" t="n"/>
      <c r="B254" s="31" t="n"/>
      <c r="C254" s="31" t="n"/>
      <c r="D254" s="32" t="n"/>
      <c r="E254" s="32" t="n"/>
      <c r="F254" s="31" t="n"/>
      <c r="G254" s="31" t="n"/>
      <c r="H254" s="31" t="n"/>
      <c r="I254" s="31" t="n"/>
      <c r="J254" s="31" t="n"/>
      <c r="K254" s="34">
        <f>IF(AND(A254="",B254="",D254=""),"",IF(LEFT(J254,7)="EXAMPLE","Example row",IF(A254="","Fix: add the date",IF(B254="","Fix: add who paid",IF(D254="","Fix: add the amount",IF(F254="","Fix: pick how it was paid",IF(AND(F254="Cash",D254&gt;=200000),"Fix: cash of ₹2 lakh or more from one person is not allowed",IF(AND(F254&lt;&gt;"Cash",G254=""),"Fix: pick the account it came into","OK"))))))))</f>
        <v/>
      </c>
    </row>
    <row r="255">
      <c r="A255" s="30" t="n"/>
      <c r="B255" s="31" t="n"/>
      <c r="C255" s="31" t="n"/>
      <c r="D255" s="32" t="n"/>
      <c r="E255" s="32" t="n"/>
      <c r="F255" s="31" t="n"/>
      <c r="G255" s="31" t="n"/>
      <c r="H255" s="31" t="n"/>
      <c r="I255" s="31" t="n"/>
      <c r="J255" s="31" t="n"/>
      <c r="K255" s="34">
        <f>IF(AND(A255="",B255="",D255=""),"",IF(LEFT(J255,7)="EXAMPLE","Example row",IF(A255="","Fix: add the date",IF(B255="","Fix: add who paid",IF(D255="","Fix: add the amount",IF(F255="","Fix: pick how it was paid",IF(AND(F255="Cash",D255&gt;=200000),"Fix: cash of ₹2 lakh or more from one person is not allowed",IF(AND(F255&lt;&gt;"Cash",G255=""),"Fix: pick the account it came into","OK"))))))))</f>
        <v/>
      </c>
    </row>
    <row r="256">
      <c r="A256" s="30" t="n"/>
      <c r="B256" s="31" t="n"/>
      <c r="C256" s="31" t="n"/>
      <c r="D256" s="32" t="n"/>
      <c r="E256" s="32" t="n"/>
      <c r="F256" s="31" t="n"/>
      <c r="G256" s="31" t="n"/>
      <c r="H256" s="31" t="n"/>
      <c r="I256" s="31" t="n"/>
      <c r="J256" s="31" t="n"/>
      <c r="K256" s="34">
        <f>IF(AND(A256="",B256="",D256=""),"",IF(LEFT(J256,7)="EXAMPLE","Example row",IF(A256="","Fix: add the date",IF(B256="","Fix: add who paid",IF(D256="","Fix: add the amount",IF(F256="","Fix: pick how it was paid",IF(AND(F256="Cash",D256&gt;=200000),"Fix: cash of ₹2 lakh or more from one person is not allowed",IF(AND(F256&lt;&gt;"Cash",G256=""),"Fix: pick the account it came into","OK"))))))))</f>
        <v/>
      </c>
    </row>
    <row r="257">
      <c r="A257" s="30" t="n"/>
      <c r="B257" s="31" t="n"/>
      <c r="C257" s="31" t="n"/>
      <c r="D257" s="32" t="n"/>
      <c r="E257" s="32" t="n"/>
      <c r="F257" s="31" t="n"/>
      <c r="G257" s="31" t="n"/>
      <c r="H257" s="31" t="n"/>
      <c r="I257" s="31" t="n"/>
      <c r="J257" s="31" t="n"/>
      <c r="K257" s="34">
        <f>IF(AND(A257="",B257="",D257=""),"",IF(LEFT(J257,7)="EXAMPLE","Example row",IF(A257="","Fix: add the date",IF(B257="","Fix: add who paid",IF(D257="","Fix: add the amount",IF(F257="","Fix: pick how it was paid",IF(AND(F257="Cash",D257&gt;=200000),"Fix: cash of ₹2 lakh or more from one person is not allowed",IF(AND(F257&lt;&gt;"Cash",G257=""),"Fix: pick the account it came into","OK"))))))))</f>
        <v/>
      </c>
    </row>
    <row r="258">
      <c r="A258" s="30" t="n"/>
      <c r="B258" s="31" t="n"/>
      <c r="C258" s="31" t="n"/>
      <c r="D258" s="32" t="n"/>
      <c r="E258" s="32" t="n"/>
      <c r="F258" s="31" t="n"/>
      <c r="G258" s="31" t="n"/>
      <c r="H258" s="31" t="n"/>
      <c r="I258" s="31" t="n"/>
      <c r="J258" s="31" t="n"/>
      <c r="K258" s="34">
        <f>IF(AND(A258="",B258="",D258=""),"",IF(LEFT(J258,7)="EXAMPLE","Example row",IF(A258="","Fix: add the date",IF(B258="","Fix: add who paid",IF(D258="","Fix: add the amount",IF(F258="","Fix: pick how it was paid",IF(AND(F258="Cash",D258&gt;=200000),"Fix: cash of ₹2 lakh or more from one person is not allowed",IF(AND(F258&lt;&gt;"Cash",G258=""),"Fix: pick the account it came into","OK"))))))))</f>
        <v/>
      </c>
    </row>
    <row r="259">
      <c r="A259" s="30" t="n"/>
      <c r="B259" s="31" t="n"/>
      <c r="C259" s="31" t="n"/>
      <c r="D259" s="32" t="n"/>
      <c r="E259" s="32" t="n"/>
      <c r="F259" s="31" t="n"/>
      <c r="G259" s="31" t="n"/>
      <c r="H259" s="31" t="n"/>
      <c r="I259" s="31" t="n"/>
      <c r="J259" s="31" t="n"/>
      <c r="K259" s="34">
        <f>IF(AND(A259="",B259="",D259=""),"",IF(LEFT(J259,7)="EXAMPLE","Example row",IF(A259="","Fix: add the date",IF(B259="","Fix: add who paid",IF(D259="","Fix: add the amount",IF(F259="","Fix: pick how it was paid",IF(AND(F259="Cash",D259&gt;=200000),"Fix: cash of ₹2 lakh or more from one person is not allowed",IF(AND(F259&lt;&gt;"Cash",G259=""),"Fix: pick the account it came into","OK"))))))))</f>
        <v/>
      </c>
    </row>
    <row r="260">
      <c r="A260" s="30" t="n"/>
      <c r="B260" s="31" t="n"/>
      <c r="C260" s="31" t="n"/>
      <c r="D260" s="32" t="n"/>
      <c r="E260" s="32" t="n"/>
      <c r="F260" s="31" t="n"/>
      <c r="G260" s="31" t="n"/>
      <c r="H260" s="31" t="n"/>
      <c r="I260" s="31" t="n"/>
      <c r="J260" s="31" t="n"/>
      <c r="K260" s="34">
        <f>IF(AND(A260="",B260="",D260=""),"",IF(LEFT(J260,7)="EXAMPLE","Example row",IF(A260="","Fix: add the date",IF(B260="","Fix: add who paid",IF(D260="","Fix: add the amount",IF(F260="","Fix: pick how it was paid",IF(AND(F260="Cash",D260&gt;=200000),"Fix: cash of ₹2 lakh or more from one person is not allowed",IF(AND(F260&lt;&gt;"Cash",G260=""),"Fix: pick the account it came into","OK"))))))))</f>
        <v/>
      </c>
    </row>
    <row r="261">
      <c r="A261" s="30" t="n"/>
      <c r="B261" s="31" t="n"/>
      <c r="C261" s="31" t="n"/>
      <c r="D261" s="32" t="n"/>
      <c r="E261" s="32" t="n"/>
      <c r="F261" s="31" t="n"/>
      <c r="G261" s="31" t="n"/>
      <c r="H261" s="31" t="n"/>
      <c r="I261" s="31" t="n"/>
      <c r="J261" s="31" t="n"/>
      <c r="K261" s="34">
        <f>IF(AND(A261="",B261="",D261=""),"",IF(LEFT(J261,7)="EXAMPLE","Example row",IF(A261="","Fix: add the date",IF(B261="","Fix: add who paid",IF(D261="","Fix: add the amount",IF(F261="","Fix: pick how it was paid",IF(AND(F261="Cash",D261&gt;=200000),"Fix: cash of ₹2 lakh or more from one person is not allowed",IF(AND(F261&lt;&gt;"Cash",G261=""),"Fix: pick the account it came into","OK"))))))))</f>
        <v/>
      </c>
    </row>
    <row r="262">
      <c r="A262" s="30" t="n"/>
      <c r="B262" s="31" t="n"/>
      <c r="C262" s="31" t="n"/>
      <c r="D262" s="32" t="n"/>
      <c r="E262" s="32" t="n"/>
      <c r="F262" s="31" t="n"/>
      <c r="G262" s="31" t="n"/>
      <c r="H262" s="31" t="n"/>
      <c r="I262" s="31" t="n"/>
      <c r="J262" s="31" t="n"/>
      <c r="K262" s="34">
        <f>IF(AND(A262="",B262="",D262=""),"",IF(LEFT(J262,7)="EXAMPLE","Example row",IF(A262="","Fix: add the date",IF(B262="","Fix: add who paid",IF(D262="","Fix: add the amount",IF(F262="","Fix: pick how it was paid",IF(AND(F262="Cash",D262&gt;=200000),"Fix: cash of ₹2 lakh or more from one person is not allowed",IF(AND(F262&lt;&gt;"Cash",G262=""),"Fix: pick the account it came into","OK"))))))))</f>
        <v/>
      </c>
    </row>
    <row r="263">
      <c r="A263" s="30" t="n"/>
      <c r="B263" s="31" t="n"/>
      <c r="C263" s="31" t="n"/>
      <c r="D263" s="32" t="n"/>
      <c r="E263" s="32" t="n"/>
      <c r="F263" s="31" t="n"/>
      <c r="G263" s="31" t="n"/>
      <c r="H263" s="31" t="n"/>
      <c r="I263" s="31" t="n"/>
      <c r="J263" s="31" t="n"/>
      <c r="K263" s="34">
        <f>IF(AND(A263="",B263="",D263=""),"",IF(LEFT(J263,7)="EXAMPLE","Example row",IF(A263="","Fix: add the date",IF(B263="","Fix: add who paid",IF(D263="","Fix: add the amount",IF(F263="","Fix: pick how it was paid",IF(AND(F263="Cash",D263&gt;=200000),"Fix: cash of ₹2 lakh or more from one person is not allowed",IF(AND(F263&lt;&gt;"Cash",G263=""),"Fix: pick the account it came into","OK"))))))))</f>
        <v/>
      </c>
    </row>
    <row r="264">
      <c r="A264" s="30" t="n"/>
      <c r="B264" s="31" t="n"/>
      <c r="C264" s="31" t="n"/>
      <c r="D264" s="32" t="n"/>
      <c r="E264" s="32" t="n"/>
      <c r="F264" s="31" t="n"/>
      <c r="G264" s="31" t="n"/>
      <c r="H264" s="31" t="n"/>
      <c r="I264" s="31" t="n"/>
      <c r="J264" s="31" t="n"/>
      <c r="K264" s="34">
        <f>IF(AND(A264="",B264="",D264=""),"",IF(LEFT(J264,7)="EXAMPLE","Example row",IF(A264="","Fix: add the date",IF(B264="","Fix: add who paid",IF(D264="","Fix: add the amount",IF(F264="","Fix: pick how it was paid",IF(AND(F264="Cash",D264&gt;=200000),"Fix: cash of ₹2 lakh or more from one person is not allowed",IF(AND(F264&lt;&gt;"Cash",G264=""),"Fix: pick the account it came into","OK"))))))))</f>
        <v/>
      </c>
    </row>
    <row r="265">
      <c r="A265" s="30" t="n"/>
      <c r="B265" s="31" t="n"/>
      <c r="C265" s="31" t="n"/>
      <c r="D265" s="32" t="n"/>
      <c r="E265" s="32" t="n"/>
      <c r="F265" s="31" t="n"/>
      <c r="G265" s="31" t="n"/>
      <c r="H265" s="31" t="n"/>
      <c r="I265" s="31" t="n"/>
      <c r="J265" s="31" t="n"/>
      <c r="K265" s="34">
        <f>IF(AND(A265="",B265="",D265=""),"",IF(LEFT(J265,7)="EXAMPLE","Example row",IF(A265="","Fix: add the date",IF(B265="","Fix: add who paid",IF(D265="","Fix: add the amount",IF(F265="","Fix: pick how it was paid",IF(AND(F265="Cash",D265&gt;=200000),"Fix: cash of ₹2 lakh or more from one person is not allowed",IF(AND(F265&lt;&gt;"Cash",G265=""),"Fix: pick the account it came into","OK"))))))))</f>
        <v/>
      </c>
    </row>
    <row r="266">
      <c r="A266" s="30" t="n"/>
      <c r="B266" s="31" t="n"/>
      <c r="C266" s="31" t="n"/>
      <c r="D266" s="32" t="n"/>
      <c r="E266" s="32" t="n"/>
      <c r="F266" s="31" t="n"/>
      <c r="G266" s="31" t="n"/>
      <c r="H266" s="31" t="n"/>
      <c r="I266" s="31" t="n"/>
      <c r="J266" s="31" t="n"/>
      <c r="K266" s="34">
        <f>IF(AND(A266="",B266="",D266=""),"",IF(LEFT(J266,7)="EXAMPLE","Example row",IF(A266="","Fix: add the date",IF(B266="","Fix: add who paid",IF(D266="","Fix: add the amount",IF(F266="","Fix: pick how it was paid",IF(AND(F266="Cash",D266&gt;=200000),"Fix: cash of ₹2 lakh or more from one person is not allowed",IF(AND(F266&lt;&gt;"Cash",G266=""),"Fix: pick the account it came into","OK"))))))))</f>
        <v/>
      </c>
    </row>
    <row r="267">
      <c r="A267" s="30" t="n"/>
      <c r="B267" s="31" t="n"/>
      <c r="C267" s="31" t="n"/>
      <c r="D267" s="32" t="n"/>
      <c r="E267" s="32" t="n"/>
      <c r="F267" s="31" t="n"/>
      <c r="G267" s="31" t="n"/>
      <c r="H267" s="31" t="n"/>
      <c r="I267" s="31" t="n"/>
      <c r="J267" s="31" t="n"/>
      <c r="K267" s="34">
        <f>IF(AND(A267="",B267="",D267=""),"",IF(LEFT(J267,7)="EXAMPLE","Example row",IF(A267="","Fix: add the date",IF(B267="","Fix: add who paid",IF(D267="","Fix: add the amount",IF(F267="","Fix: pick how it was paid",IF(AND(F267="Cash",D267&gt;=200000),"Fix: cash of ₹2 lakh or more from one person is not allowed",IF(AND(F267&lt;&gt;"Cash",G267=""),"Fix: pick the account it came into","OK"))))))))</f>
        <v/>
      </c>
    </row>
    <row r="268">
      <c r="A268" s="30" t="n"/>
      <c r="B268" s="31" t="n"/>
      <c r="C268" s="31" t="n"/>
      <c r="D268" s="32" t="n"/>
      <c r="E268" s="32" t="n"/>
      <c r="F268" s="31" t="n"/>
      <c r="G268" s="31" t="n"/>
      <c r="H268" s="31" t="n"/>
      <c r="I268" s="31" t="n"/>
      <c r="J268" s="31" t="n"/>
      <c r="K268" s="34">
        <f>IF(AND(A268="",B268="",D268=""),"",IF(LEFT(J268,7)="EXAMPLE","Example row",IF(A268="","Fix: add the date",IF(B268="","Fix: add who paid",IF(D268="","Fix: add the amount",IF(F268="","Fix: pick how it was paid",IF(AND(F268="Cash",D268&gt;=200000),"Fix: cash of ₹2 lakh or more from one person is not allowed",IF(AND(F268&lt;&gt;"Cash",G268=""),"Fix: pick the account it came into","OK"))))))))</f>
        <v/>
      </c>
    </row>
    <row r="269">
      <c r="A269" s="30" t="n"/>
      <c r="B269" s="31" t="n"/>
      <c r="C269" s="31" t="n"/>
      <c r="D269" s="32" t="n"/>
      <c r="E269" s="32" t="n"/>
      <c r="F269" s="31" t="n"/>
      <c r="G269" s="31" t="n"/>
      <c r="H269" s="31" t="n"/>
      <c r="I269" s="31" t="n"/>
      <c r="J269" s="31" t="n"/>
      <c r="K269" s="34">
        <f>IF(AND(A269="",B269="",D269=""),"",IF(LEFT(J269,7)="EXAMPLE","Example row",IF(A269="","Fix: add the date",IF(B269="","Fix: add who paid",IF(D269="","Fix: add the amount",IF(F269="","Fix: pick how it was paid",IF(AND(F269="Cash",D269&gt;=200000),"Fix: cash of ₹2 lakh or more from one person is not allowed",IF(AND(F269&lt;&gt;"Cash",G269=""),"Fix: pick the account it came into","OK"))))))))</f>
        <v/>
      </c>
    </row>
    <row r="270">
      <c r="A270" s="30" t="n"/>
      <c r="B270" s="31" t="n"/>
      <c r="C270" s="31" t="n"/>
      <c r="D270" s="32" t="n"/>
      <c r="E270" s="32" t="n"/>
      <c r="F270" s="31" t="n"/>
      <c r="G270" s="31" t="n"/>
      <c r="H270" s="31" t="n"/>
      <c r="I270" s="31" t="n"/>
      <c r="J270" s="31" t="n"/>
      <c r="K270" s="34">
        <f>IF(AND(A270="",B270="",D270=""),"",IF(LEFT(J270,7)="EXAMPLE","Example row",IF(A270="","Fix: add the date",IF(B270="","Fix: add who paid",IF(D270="","Fix: add the amount",IF(F270="","Fix: pick how it was paid",IF(AND(F270="Cash",D270&gt;=200000),"Fix: cash of ₹2 lakh or more from one person is not allowed",IF(AND(F270&lt;&gt;"Cash",G270=""),"Fix: pick the account it came into","OK"))))))))</f>
        <v/>
      </c>
    </row>
    <row r="271">
      <c r="A271" s="30" t="n"/>
      <c r="B271" s="31" t="n"/>
      <c r="C271" s="31" t="n"/>
      <c r="D271" s="32" t="n"/>
      <c r="E271" s="32" t="n"/>
      <c r="F271" s="31" t="n"/>
      <c r="G271" s="31" t="n"/>
      <c r="H271" s="31" t="n"/>
      <c r="I271" s="31" t="n"/>
      <c r="J271" s="31" t="n"/>
      <c r="K271" s="34">
        <f>IF(AND(A271="",B271="",D271=""),"",IF(LEFT(J271,7)="EXAMPLE","Example row",IF(A271="","Fix: add the date",IF(B271="","Fix: add who paid",IF(D271="","Fix: add the amount",IF(F271="","Fix: pick how it was paid",IF(AND(F271="Cash",D271&gt;=200000),"Fix: cash of ₹2 lakh or more from one person is not allowed",IF(AND(F271&lt;&gt;"Cash",G271=""),"Fix: pick the account it came into","OK"))))))))</f>
        <v/>
      </c>
    </row>
    <row r="272">
      <c r="A272" s="30" t="n"/>
      <c r="B272" s="31" t="n"/>
      <c r="C272" s="31" t="n"/>
      <c r="D272" s="32" t="n"/>
      <c r="E272" s="32" t="n"/>
      <c r="F272" s="31" t="n"/>
      <c r="G272" s="31" t="n"/>
      <c r="H272" s="31" t="n"/>
      <c r="I272" s="31" t="n"/>
      <c r="J272" s="31" t="n"/>
      <c r="K272" s="34">
        <f>IF(AND(A272="",B272="",D272=""),"",IF(LEFT(J272,7)="EXAMPLE","Example row",IF(A272="","Fix: add the date",IF(B272="","Fix: add who paid",IF(D272="","Fix: add the amount",IF(F272="","Fix: pick how it was paid",IF(AND(F272="Cash",D272&gt;=200000),"Fix: cash of ₹2 lakh or more from one person is not allowed",IF(AND(F272&lt;&gt;"Cash",G272=""),"Fix: pick the account it came into","OK"))))))))</f>
        <v/>
      </c>
    </row>
    <row r="273">
      <c r="A273" s="30" t="n"/>
      <c r="B273" s="31" t="n"/>
      <c r="C273" s="31" t="n"/>
      <c r="D273" s="32" t="n"/>
      <c r="E273" s="32" t="n"/>
      <c r="F273" s="31" t="n"/>
      <c r="G273" s="31" t="n"/>
      <c r="H273" s="31" t="n"/>
      <c r="I273" s="31" t="n"/>
      <c r="J273" s="31" t="n"/>
      <c r="K273" s="34">
        <f>IF(AND(A273="",B273="",D273=""),"",IF(LEFT(J273,7)="EXAMPLE","Example row",IF(A273="","Fix: add the date",IF(B273="","Fix: add who paid",IF(D273="","Fix: add the amount",IF(F273="","Fix: pick how it was paid",IF(AND(F273="Cash",D273&gt;=200000),"Fix: cash of ₹2 lakh or more from one person is not allowed",IF(AND(F273&lt;&gt;"Cash",G273=""),"Fix: pick the account it came into","OK"))))))))</f>
        <v/>
      </c>
    </row>
    <row r="274">
      <c r="A274" s="30" t="n"/>
      <c r="B274" s="31" t="n"/>
      <c r="C274" s="31" t="n"/>
      <c r="D274" s="32" t="n"/>
      <c r="E274" s="32" t="n"/>
      <c r="F274" s="31" t="n"/>
      <c r="G274" s="31" t="n"/>
      <c r="H274" s="31" t="n"/>
      <c r="I274" s="31" t="n"/>
      <c r="J274" s="31" t="n"/>
      <c r="K274" s="34">
        <f>IF(AND(A274="",B274="",D274=""),"",IF(LEFT(J274,7)="EXAMPLE","Example row",IF(A274="","Fix: add the date",IF(B274="","Fix: add who paid",IF(D274="","Fix: add the amount",IF(F274="","Fix: pick how it was paid",IF(AND(F274="Cash",D274&gt;=200000),"Fix: cash of ₹2 lakh or more from one person is not allowed",IF(AND(F274&lt;&gt;"Cash",G274=""),"Fix: pick the account it came into","OK"))))))))</f>
        <v/>
      </c>
    </row>
    <row r="275">
      <c r="A275" s="30" t="n"/>
      <c r="B275" s="31" t="n"/>
      <c r="C275" s="31" t="n"/>
      <c r="D275" s="32" t="n"/>
      <c r="E275" s="32" t="n"/>
      <c r="F275" s="31" t="n"/>
      <c r="G275" s="31" t="n"/>
      <c r="H275" s="31" t="n"/>
      <c r="I275" s="31" t="n"/>
      <c r="J275" s="31" t="n"/>
      <c r="K275" s="34">
        <f>IF(AND(A275="",B275="",D275=""),"",IF(LEFT(J275,7)="EXAMPLE","Example row",IF(A275="","Fix: add the date",IF(B275="","Fix: add who paid",IF(D275="","Fix: add the amount",IF(F275="","Fix: pick how it was paid",IF(AND(F275="Cash",D275&gt;=200000),"Fix: cash of ₹2 lakh or more from one person is not allowed",IF(AND(F275&lt;&gt;"Cash",G275=""),"Fix: pick the account it came into","OK"))))))))</f>
        <v/>
      </c>
    </row>
    <row r="276">
      <c r="A276" s="30" t="n"/>
      <c r="B276" s="31" t="n"/>
      <c r="C276" s="31" t="n"/>
      <c r="D276" s="32" t="n"/>
      <c r="E276" s="32" t="n"/>
      <c r="F276" s="31" t="n"/>
      <c r="G276" s="31" t="n"/>
      <c r="H276" s="31" t="n"/>
      <c r="I276" s="31" t="n"/>
      <c r="J276" s="31" t="n"/>
      <c r="K276" s="34">
        <f>IF(AND(A276="",B276="",D276=""),"",IF(LEFT(J276,7)="EXAMPLE","Example row",IF(A276="","Fix: add the date",IF(B276="","Fix: add who paid",IF(D276="","Fix: add the amount",IF(F276="","Fix: pick how it was paid",IF(AND(F276="Cash",D276&gt;=200000),"Fix: cash of ₹2 lakh or more from one person is not allowed",IF(AND(F276&lt;&gt;"Cash",G276=""),"Fix: pick the account it came into","OK"))))))))</f>
        <v/>
      </c>
    </row>
    <row r="277">
      <c r="A277" s="30" t="n"/>
      <c r="B277" s="31" t="n"/>
      <c r="C277" s="31" t="n"/>
      <c r="D277" s="32" t="n"/>
      <c r="E277" s="32" t="n"/>
      <c r="F277" s="31" t="n"/>
      <c r="G277" s="31" t="n"/>
      <c r="H277" s="31" t="n"/>
      <c r="I277" s="31" t="n"/>
      <c r="J277" s="31" t="n"/>
      <c r="K277" s="34">
        <f>IF(AND(A277="",B277="",D277=""),"",IF(LEFT(J277,7)="EXAMPLE","Example row",IF(A277="","Fix: add the date",IF(B277="","Fix: add who paid",IF(D277="","Fix: add the amount",IF(F277="","Fix: pick how it was paid",IF(AND(F277="Cash",D277&gt;=200000),"Fix: cash of ₹2 lakh or more from one person is not allowed",IF(AND(F277&lt;&gt;"Cash",G277=""),"Fix: pick the account it came into","OK"))))))))</f>
        <v/>
      </c>
    </row>
    <row r="278">
      <c r="A278" s="30" t="n"/>
      <c r="B278" s="31" t="n"/>
      <c r="C278" s="31" t="n"/>
      <c r="D278" s="32" t="n"/>
      <c r="E278" s="32" t="n"/>
      <c r="F278" s="31" t="n"/>
      <c r="G278" s="31" t="n"/>
      <c r="H278" s="31" t="n"/>
      <c r="I278" s="31" t="n"/>
      <c r="J278" s="31" t="n"/>
      <c r="K278" s="34">
        <f>IF(AND(A278="",B278="",D278=""),"",IF(LEFT(J278,7)="EXAMPLE","Example row",IF(A278="","Fix: add the date",IF(B278="","Fix: add who paid",IF(D278="","Fix: add the amount",IF(F278="","Fix: pick how it was paid",IF(AND(F278="Cash",D278&gt;=200000),"Fix: cash of ₹2 lakh or more from one person is not allowed",IF(AND(F278&lt;&gt;"Cash",G278=""),"Fix: pick the account it came into","OK"))))))))</f>
        <v/>
      </c>
    </row>
    <row r="279">
      <c r="A279" s="30" t="n"/>
      <c r="B279" s="31" t="n"/>
      <c r="C279" s="31" t="n"/>
      <c r="D279" s="32" t="n"/>
      <c r="E279" s="32" t="n"/>
      <c r="F279" s="31" t="n"/>
      <c r="G279" s="31" t="n"/>
      <c r="H279" s="31" t="n"/>
      <c r="I279" s="31" t="n"/>
      <c r="J279" s="31" t="n"/>
      <c r="K279" s="34">
        <f>IF(AND(A279="",B279="",D279=""),"",IF(LEFT(J279,7)="EXAMPLE","Example row",IF(A279="","Fix: add the date",IF(B279="","Fix: add who paid",IF(D279="","Fix: add the amount",IF(F279="","Fix: pick how it was paid",IF(AND(F279="Cash",D279&gt;=200000),"Fix: cash of ₹2 lakh or more from one person is not allowed",IF(AND(F279&lt;&gt;"Cash",G279=""),"Fix: pick the account it came into","OK"))))))))</f>
        <v/>
      </c>
    </row>
    <row r="280">
      <c r="A280" s="30" t="n"/>
      <c r="B280" s="31" t="n"/>
      <c r="C280" s="31" t="n"/>
      <c r="D280" s="32" t="n"/>
      <c r="E280" s="32" t="n"/>
      <c r="F280" s="31" t="n"/>
      <c r="G280" s="31" t="n"/>
      <c r="H280" s="31" t="n"/>
      <c r="I280" s="31" t="n"/>
      <c r="J280" s="31" t="n"/>
      <c r="K280" s="34">
        <f>IF(AND(A280="",B280="",D280=""),"",IF(LEFT(J280,7)="EXAMPLE","Example row",IF(A280="","Fix: add the date",IF(B280="","Fix: add who paid",IF(D280="","Fix: add the amount",IF(F280="","Fix: pick how it was paid",IF(AND(F280="Cash",D280&gt;=200000),"Fix: cash of ₹2 lakh or more from one person is not allowed",IF(AND(F280&lt;&gt;"Cash",G280=""),"Fix: pick the account it came into","OK"))))))))</f>
        <v/>
      </c>
    </row>
    <row r="281">
      <c r="A281" s="30" t="n"/>
      <c r="B281" s="31" t="n"/>
      <c r="C281" s="31" t="n"/>
      <c r="D281" s="32" t="n"/>
      <c r="E281" s="32" t="n"/>
      <c r="F281" s="31" t="n"/>
      <c r="G281" s="31" t="n"/>
      <c r="H281" s="31" t="n"/>
      <c r="I281" s="31" t="n"/>
      <c r="J281" s="31" t="n"/>
      <c r="K281" s="34">
        <f>IF(AND(A281="",B281="",D281=""),"",IF(LEFT(J281,7)="EXAMPLE","Example row",IF(A281="","Fix: add the date",IF(B281="","Fix: add who paid",IF(D281="","Fix: add the amount",IF(F281="","Fix: pick how it was paid",IF(AND(F281="Cash",D281&gt;=200000),"Fix: cash of ₹2 lakh or more from one person is not allowed",IF(AND(F281&lt;&gt;"Cash",G281=""),"Fix: pick the account it came into","OK"))))))))</f>
        <v/>
      </c>
    </row>
    <row r="282">
      <c r="A282" s="30" t="n"/>
      <c r="B282" s="31" t="n"/>
      <c r="C282" s="31" t="n"/>
      <c r="D282" s="32" t="n"/>
      <c r="E282" s="32" t="n"/>
      <c r="F282" s="31" t="n"/>
      <c r="G282" s="31" t="n"/>
      <c r="H282" s="31" t="n"/>
      <c r="I282" s="31" t="n"/>
      <c r="J282" s="31" t="n"/>
      <c r="K282" s="34">
        <f>IF(AND(A282="",B282="",D282=""),"",IF(LEFT(J282,7)="EXAMPLE","Example row",IF(A282="","Fix: add the date",IF(B282="","Fix: add who paid",IF(D282="","Fix: add the amount",IF(F282="","Fix: pick how it was paid",IF(AND(F282="Cash",D282&gt;=200000),"Fix: cash of ₹2 lakh or more from one person is not allowed",IF(AND(F282&lt;&gt;"Cash",G282=""),"Fix: pick the account it came into","OK"))))))))</f>
        <v/>
      </c>
    </row>
    <row r="283">
      <c r="A283" s="30" t="n"/>
      <c r="B283" s="31" t="n"/>
      <c r="C283" s="31" t="n"/>
      <c r="D283" s="32" t="n"/>
      <c r="E283" s="32" t="n"/>
      <c r="F283" s="31" t="n"/>
      <c r="G283" s="31" t="n"/>
      <c r="H283" s="31" t="n"/>
      <c r="I283" s="31" t="n"/>
      <c r="J283" s="31" t="n"/>
      <c r="K283" s="34">
        <f>IF(AND(A283="",B283="",D283=""),"",IF(LEFT(J283,7)="EXAMPLE","Example row",IF(A283="","Fix: add the date",IF(B283="","Fix: add who paid",IF(D283="","Fix: add the amount",IF(F283="","Fix: pick how it was paid",IF(AND(F283="Cash",D283&gt;=200000),"Fix: cash of ₹2 lakh or more from one person is not allowed",IF(AND(F283&lt;&gt;"Cash",G283=""),"Fix: pick the account it came into","OK"))))))))</f>
        <v/>
      </c>
    </row>
    <row r="284">
      <c r="A284" s="30" t="n"/>
      <c r="B284" s="31" t="n"/>
      <c r="C284" s="31" t="n"/>
      <c r="D284" s="32" t="n"/>
      <c r="E284" s="32" t="n"/>
      <c r="F284" s="31" t="n"/>
      <c r="G284" s="31" t="n"/>
      <c r="H284" s="31" t="n"/>
      <c r="I284" s="31" t="n"/>
      <c r="J284" s="31" t="n"/>
      <c r="K284" s="34">
        <f>IF(AND(A284="",B284="",D284=""),"",IF(LEFT(J284,7)="EXAMPLE","Example row",IF(A284="","Fix: add the date",IF(B284="","Fix: add who paid",IF(D284="","Fix: add the amount",IF(F284="","Fix: pick how it was paid",IF(AND(F284="Cash",D284&gt;=200000),"Fix: cash of ₹2 lakh or more from one person is not allowed",IF(AND(F284&lt;&gt;"Cash",G284=""),"Fix: pick the account it came into","OK"))))))))</f>
        <v/>
      </c>
    </row>
    <row r="285">
      <c r="A285" s="30" t="n"/>
      <c r="B285" s="31" t="n"/>
      <c r="C285" s="31" t="n"/>
      <c r="D285" s="32" t="n"/>
      <c r="E285" s="32" t="n"/>
      <c r="F285" s="31" t="n"/>
      <c r="G285" s="31" t="n"/>
      <c r="H285" s="31" t="n"/>
      <c r="I285" s="31" t="n"/>
      <c r="J285" s="31" t="n"/>
      <c r="K285" s="34">
        <f>IF(AND(A285="",B285="",D285=""),"",IF(LEFT(J285,7)="EXAMPLE","Example row",IF(A285="","Fix: add the date",IF(B285="","Fix: add who paid",IF(D285="","Fix: add the amount",IF(F285="","Fix: pick how it was paid",IF(AND(F285="Cash",D285&gt;=200000),"Fix: cash of ₹2 lakh or more from one person is not allowed",IF(AND(F285&lt;&gt;"Cash",G285=""),"Fix: pick the account it came into","OK"))))))))</f>
        <v/>
      </c>
    </row>
    <row r="286">
      <c r="A286" s="30" t="n"/>
      <c r="B286" s="31" t="n"/>
      <c r="C286" s="31" t="n"/>
      <c r="D286" s="32" t="n"/>
      <c r="E286" s="32" t="n"/>
      <c r="F286" s="31" t="n"/>
      <c r="G286" s="31" t="n"/>
      <c r="H286" s="31" t="n"/>
      <c r="I286" s="31" t="n"/>
      <c r="J286" s="31" t="n"/>
      <c r="K286" s="34">
        <f>IF(AND(A286="",B286="",D286=""),"",IF(LEFT(J286,7)="EXAMPLE","Example row",IF(A286="","Fix: add the date",IF(B286="","Fix: add who paid",IF(D286="","Fix: add the amount",IF(F286="","Fix: pick how it was paid",IF(AND(F286="Cash",D286&gt;=200000),"Fix: cash of ₹2 lakh or more from one person is not allowed",IF(AND(F286&lt;&gt;"Cash",G286=""),"Fix: pick the account it came into","OK"))))))))</f>
        <v/>
      </c>
    </row>
    <row r="287">
      <c r="A287" s="30" t="n"/>
      <c r="B287" s="31" t="n"/>
      <c r="C287" s="31" t="n"/>
      <c r="D287" s="32" t="n"/>
      <c r="E287" s="32" t="n"/>
      <c r="F287" s="31" t="n"/>
      <c r="G287" s="31" t="n"/>
      <c r="H287" s="31" t="n"/>
      <c r="I287" s="31" t="n"/>
      <c r="J287" s="31" t="n"/>
      <c r="K287" s="34">
        <f>IF(AND(A287="",B287="",D287=""),"",IF(LEFT(J287,7)="EXAMPLE","Example row",IF(A287="","Fix: add the date",IF(B287="","Fix: add who paid",IF(D287="","Fix: add the amount",IF(F287="","Fix: pick how it was paid",IF(AND(F287="Cash",D287&gt;=200000),"Fix: cash of ₹2 lakh or more from one person is not allowed",IF(AND(F287&lt;&gt;"Cash",G287=""),"Fix: pick the account it came into","OK"))))))))</f>
        <v/>
      </c>
    </row>
    <row r="288">
      <c r="A288" s="30" t="n"/>
      <c r="B288" s="31" t="n"/>
      <c r="C288" s="31" t="n"/>
      <c r="D288" s="32" t="n"/>
      <c r="E288" s="32" t="n"/>
      <c r="F288" s="31" t="n"/>
      <c r="G288" s="31" t="n"/>
      <c r="H288" s="31" t="n"/>
      <c r="I288" s="31" t="n"/>
      <c r="J288" s="31" t="n"/>
      <c r="K288" s="34">
        <f>IF(AND(A288="",B288="",D288=""),"",IF(LEFT(J288,7)="EXAMPLE","Example row",IF(A288="","Fix: add the date",IF(B288="","Fix: add who paid",IF(D288="","Fix: add the amount",IF(F288="","Fix: pick how it was paid",IF(AND(F288="Cash",D288&gt;=200000),"Fix: cash of ₹2 lakh or more from one person is not allowed",IF(AND(F288&lt;&gt;"Cash",G288=""),"Fix: pick the account it came into","OK"))))))))</f>
        <v/>
      </c>
    </row>
    <row r="289">
      <c r="A289" s="30" t="n"/>
      <c r="B289" s="31" t="n"/>
      <c r="C289" s="31" t="n"/>
      <c r="D289" s="32" t="n"/>
      <c r="E289" s="32" t="n"/>
      <c r="F289" s="31" t="n"/>
      <c r="G289" s="31" t="n"/>
      <c r="H289" s="31" t="n"/>
      <c r="I289" s="31" t="n"/>
      <c r="J289" s="31" t="n"/>
      <c r="K289" s="34">
        <f>IF(AND(A289="",B289="",D289=""),"",IF(LEFT(J289,7)="EXAMPLE","Example row",IF(A289="","Fix: add the date",IF(B289="","Fix: add who paid",IF(D289="","Fix: add the amount",IF(F289="","Fix: pick how it was paid",IF(AND(F289="Cash",D289&gt;=200000),"Fix: cash of ₹2 lakh or more from one person is not allowed",IF(AND(F289&lt;&gt;"Cash",G289=""),"Fix: pick the account it came into","OK"))))))))</f>
        <v/>
      </c>
    </row>
    <row r="290">
      <c r="A290" s="30" t="n"/>
      <c r="B290" s="31" t="n"/>
      <c r="C290" s="31" t="n"/>
      <c r="D290" s="32" t="n"/>
      <c r="E290" s="32" t="n"/>
      <c r="F290" s="31" t="n"/>
      <c r="G290" s="31" t="n"/>
      <c r="H290" s="31" t="n"/>
      <c r="I290" s="31" t="n"/>
      <c r="J290" s="31" t="n"/>
      <c r="K290" s="34">
        <f>IF(AND(A290="",B290="",D290=""),"",IF(LEFT(J290,7)="EXAMPLE","Example row",IF(A290="","Fix: add the date",IF(B290="","Fix: add who paid",IF(D290="","Fix: add the amount",IF(F290="","Fix: pick how it was paid",IF(AND(F290="Cash",D290&gt;=200000),"Fix: cash of ₹2 lakh or more from one person is not allowed",IF(AND(F290&lt;&gt;"Cash",G290=""),"Fix: pick the account it came into","OK"))))))))</f>
        <v/>
      </c>
    </row>
    <row r="291">
      <c r="A291" s="30" t="n"/>
      <c r="B291" s="31" t="n"/>
      <c r="C291" s="31" t="n"/>
      <c r="D291" s="32" t="n"/>
      <c r="E291" s="32" t="n"/>
      <c r="F291" s="31" t="n"/>
      <c r="G291" s="31" t="n"/>
      <c r="H291" s="31" t="n"/>
      <c r="I291" s="31" t="n"/>
      <c r="J291" s="31" t="n"/>
      <c r="K291" s="34">
        <f>IF(AND(A291="",B291="",D291=""),"",IF(LEFT(J291,7)="EXAMPLE","Example row",IF(A291="","Fix: add the date",IF(B291="","Fix: add who paid",IF(D291="","Fix: add the amount",IF(F291="","Fix: pick how it was paid",IF(AND(F291="Cash",D291&gt;=200000),"Fix: cash of ₹2 lakh or more from one person is not allowed",IF(AND(F291&lt;&gt;"Cash",G291=""),"Fix: pick the account it came into","OK"))))))))</f>
        <v/>
      </c>
    </row>
    <row r="292">
      <c r="A292" s="30" t="n"/>
      <c r="B292" s="31" t="n"/>
      <c r="C292" s="31" t="n"/>
      <c r="D292" s="32" t="n"/>
      <c r="E292" s="32" t="n"/>
      <c r="F292" s="31" t="n"/>
      <c r="G292" s="31" t="n"/>
      <c r="H292" s="31" t="n"/>
      <c r="I292" s="31" t="n"/>
      <c r="J292" s="31" t="n"/>
      <c r="K292" s="34">
        <f>IF(AND(A292="",B292="",D292=""),"",IF(LEFT(J292,7)="EXAMPLE","Example row",IF(A292="","Fix: add the date",IF(B292="","Fix: add who paid",IF(D292="","Fix: add the amount",IF(F292="","Fix: pick how it was paid",IF(AND(F292="Cash",D292&gt;=200000),"Fix: cash of ₹2 lakh or more from one person is not allowed",IF(AND(F292&lt;&gt;"Cash",G292=""),"Fix: pick the account it came into","OK"))))))))</f>
        <v/>
      </c>
    </row>
    <row r="293">
      <c r="A293" s="30" t="n"/>
      <c r="B293" s="31" t="n"/>
      <c r="C293" s="31" t="n"/>
      <c r="D293" s="32" t="n"/>
      <c r="E293" s="32" t="n"/>
      <c r="F293" s="31" t="n"/>
      <c r="G293" s="31" t="n"/>
      <c r="H293" s="31" t="n"/>
      <c r="I293" s="31" t="n"/>
      <c r="J293" s="31" t="n"/>
      <c r="K293" s="34">
        <f>IF(AND(A293="",B293="",D293=""),"",IF(LEFT(J293,7)="EXAMPLE","Example row",IF(A293="","Fix: add the date",IF(B293="","Fix: add who paid",IF(D293="","Fix: add the amount",IF(F293="","Fix: pick how it was paid",IF(AND(F293="Cash",D293&gt;=200000),"Fix: cash of ₹2 lakh or more from one person is not allowed",IF(AND(F293&lt;&gt;"Cash",G293=""),"Fix: pick the account it came into","OK"))))))))</f>
        <v/>
      </c>
    </row>
    <row r="294">
      <c r="A294" s="30" t="n"/>
      <c r="B294" s="31" t="n"/>
      <c r="C294" s="31" t="n"/>
      <c r="D294" s="32" t="n"/>
      <c r="E294" s="32" t="n"/>
      <c r="F294" s="31" t="n"/>
      <c r="G294" s="31" t="n"/>
      <c r="H294" s="31" t="n"/>
      <c r="I294" s="31" t="n"/>
      <c r="J294" s="31" t="n"/>
      <c r="K294" s="34">
        <f>IF(AND(A294="",B294="",D294=""),"",IF(LEFT(J294,7)="EXAMPLE","Example row",IF(A294="","Fix: add the date",IF(B294="","Fix: add who paid",IF(D294="","Fix: add the amount",IF(F294="","Fix: pick how it was paid",IF(AND(F294="Cash",D294&gt;=200000),"Fix: cash of ₹2 lakh or more from one person is not allowed",IF(AND(F294&lt;&gt;"Cash",G294=""),"Fix: pick the account it came into","OK"))))))))</f>
        <v/>
      </c>
    </row>
    <row r="295">
      <c r="A295" s="30" t="n"/>
      <c r="B295" s="31" t="n"/>
      <c r="C295" s="31" t="n"/>
      <c r="D295" s="32" t="n"/>
      <c r="E295" s="32" t="n"/>
      <c r="F295" s="31" t="n"/>
      <c r="G295" s="31" t="n"/>
      <c r="H295" s="31" t="n"/>
      <c r="I295" s="31" t="n"/>
      <c r="J295" s="31" t="n"/>
      <c r="K295" s="34">
        <f>IF(AND(A295="",B295="",D295=""),"",IF(LEFT(J295,7)="EXAMPLE","Example row",IF(A295="","Fix: add the date",IF(B295="","Fix: add who paid",IF(D295="","Fix: add the amount",IF(F295="","Fix: pick how it was paid",IF(AND(F295="Cash",D295&gt;=200000),"Fix: cash of ₹2 lakh or more from one person is not allowed",IF(AND(F295&lt;&gt;"Cash",G295=""),"Fix: pick the account it came into","OK"))))))))</f>
        <v/>
      </c>
    </row>
    <row r="296">
      <c r="A296" s="30" t="n"/>
      <c r="B296" s="31" t="n"/>
      <c r="C296" s="31" t="n"/>
      <c r="D296" s="32" t="n"/>
      <c r="E296" s="32" t="n"/>
      <c r="F296" s="31" t="n"/>
      <c r="G296" s="31" t="n"/>
      <c r="H296" s="31" t="n"/>
      <c r="I296" s="31" t="n"/>
      <c r="J296" s="31" t="n"/>
      <c r="K296" s="34">
        <f>IF(AND(A296="",B296="",D296=""),"",IF(LEFT(J296,7)="EXAMPLE","Example row",IF(A296="","Fix: add the date",IF(B296="","Fix: add who paid",IF(D296="","Fix: add the amount",IF(F296="","Fix: pick how it was paid",IF(AND(F296="Cash",D296&gt;=200000),"Fix: cash of ₹2 lakh or more from one person is not allowed",IF(AND(F296&lt;&gt;"Cash",G296=""),"Fix: pick the account it came into","OK"))))))))</f>
        <v/>
      </c>
    </row>
    <row r="297">
      <c r="A297" s="30" t="n"/>
      <c r="B297" s="31" t="n"/>
      <c r="C297" s="31" t="n"/>
      <c r="D297" s="32" t="n"/>
      <c r="E297" s="32" t="n"/>
      <c r="F297" s="31" t="n"/>
      <c r="G297" s="31" t="n"/>
      <c r="H297" s="31" t="n"/>
      <c r="I297" s="31" t="n"/>
      <c r="J297" s="31" t="n"/>
      <c r="K297" s="34">
        <f>IF(AND(A297="",B297="",D297=""),"",IF(LEFT(J297,7)="EXAMPLE","Example row",IF(A297="","Fix: add the date",IF(B297="","Fix: add who paid",IF(D297="","Fix: add the amount",IF(F297="","Fix: pick how it was paid",IF(AND(F297="Cash",D297&gt;=200000),"Fix: cash of ₹2 lakh or more from one person is not allowed",IF(AND(F297&lt;&gt;"Cash",G297=""),"Fix: pick the account it came into","OK"))))))))</f>
        <v/>
      </c>
    </row>
    <row r="298">
      <c r="A298" s="30" t="n"/>
      <c r="B298" s="31" t="n"/>
      <c r="C298" s="31" t="n"/>
      <c r="D298" s="32" t="n"/>
      <c r="E298" s="32" t="n"/>
      <c r="F298" s="31" t="n"/>
      <c r="G298" s="31" t="n"/>
      <c r="H298" s="31" t="n"/>
      <c r="I298" s="31" t="n"/>
      <c r="J298" s="31" t="n"/>
      <c r="K298" s="34">
        <f>IF(AND(A298="",B298="",D298=""),"",IF(LEFT(J298,7)="EXAMPLE","Example row",IF(A298="","Fix: add the date",IF(B298="","Fix: add who paid",IF(D298="","Fix: add the amount",IF(F298="","Fix: pick how it was paid",IF(AND(F298="Cash",D298&gt;=200000),"Fix: cash of ₹2 lakh or more from one person is not allowed",IF(AND(F298&lt;&gt;"Cash",G298=""),"Fix: pick the account it came into","OK"))))))))</f>
        <v/>
      </c>
    </row>
    <row r="299">
      <c r="A299" s="30" t="n"/>
      <c r="B299" s="31" t="n"/>
      <c r="C299" s="31" t="n"/>
      <c r="D299" s="32" t="n"/>
      <c r="E299" s="32" t="n"/>
      <c r="F299" s="31" t="n"/>
      <c r="G299" s="31" t="n"/>
      <c r="H299" s="31" t="n"/>
      <c r="I299" s="31" t="n"/>
      <c r="J299" s="31" t="n"/>
      <c r="K299" s="34">
        <f>IF(AND(A299="",B299="",D299=""),"",IF(LEFT(J299,7)="EXAMPLE","Example row",IF(A299="","Fix: add the date",IF(B299="","Fix: add who paid",IF(D299="","Fix: add the amount",IF(F299="","Fix: pick how it was paid",IF(AND(F299="Cash",D299&gt;=200000),"Fix: cash of ₹2 lakh or more from one person is not allowed",IF(AND(F299&lt;&gt;"Cash",G299=""),"Fix: pick the account it came into","OK"))))))))</f>
        <v/>
      </c>
    </row>
    <row r="300">
      <c r="A300" s="30" t="n"/>
      <c r="B300" s="31" t="n"/>
      <c r="C300" s="31" t="n"/>
      <c r="D300" s="32" t="n"/>
      <c r="E300" s="32" t="n"/>
      <c r="F300" s="31" t="n"/>
      <c r="G300" s="31" t="n"/>
      <c r="H300" s="31" t="n"/>
      <c r="I300" s="31" t="n"/>
      <c r="J300" s="31" t="n"/>
      <c r="K300" s="34">
        <f>IF(AND(A300="",B300="",D300=""),"",IF(LEFT(J300,7)="EXAMPLE","Example row",IF(A300="","Fix: add the date",IF(B300="","Fix: add who paid",IF(D300="","Fix: add the amount",IF(F300="","Fix: pick how it was paid",IF(AND(F300="Cash",D300&gt;=200000),"Fix: cash of ₹2 lakh or more from one person is not allowed",IF(AND(F300&lt;&gt;"Cash",G300=""),"Fix: pick the account it came into","OK"))))))))</f>
        <v/>
      </c>
    </row>
    <row r="301">
      <c r="A301" s="30" t="n"/>
      <c r="B301" s="31" t="n"/>
      <c r="C301" s="31" t="n"/>
      <c r="D301" s="32" t="n"/>
      <c r="E301" s="32" t="n"/>
      <c r="F301" s="31" t="n"/>
      <c r="G301" s="31" t="n"/>
      <c r="H301" s="31" t="n"/>
      <c r="I301" s="31" t="n"/>
      <c r="J301" s="31" t="n"/>
      <c r="K301" s="34">
        <f>IF(AND(A301="",B301="",D301=""),"",IF(LEFT(J301,7)="EXAMPLE","Example row",IF(A301="","Fix: add the date",IF(B301="","Fix: add who paid",IF(D301="","Fix: add the amount",IF(F301="","Fix: pick how it was paid",IF(AND(F301="Cash",D301&gt;=200000),"Fix: cash of ₹2 lakh or more from one person is not allowed",IF(AND(F301&lt;&gt;"Cash",G301=""),"Fix: pick the account it came into","OK"))))))))</f>
        <v/>
      </c>
    </row>
    <row r="302">
      <c r="A302" s="30" t="n"/>
      <c r="B302" s="31" t="n"/>
      <c r="C302" s="31" t="n"/>
      <c r="D302" s="32" t="n"/>
      <c r="E302" s="32" t="n"/>
      <c r="F302" s="31" t="n"/>
      <c r="G302" s="31" t="n"/>
      <c r="H302" s="31" t="n"/>
      <c r="I302" s="31" t="n"/>
      <c r="J302" s="31" t="n"/>
      <c r="K302" s="34">
        <f>IF(AND(A302="",B302="",D302=""),"",IF(LEFT(J302,7)="EXAMPLE","Example row",IF(A302="","Fix: add the date",IF(B302="","Fix: add who paid",IF(D302="","Fix: add the amount",IF(F302="","Fix: pick how it was paid",IF(AND(F302="Cash",D302&gt;=200000),"Fix: cash of ₹2 lakh or more from one person is not allowed",IF(AND(F302&lt;&gt;"Cash",G302=""),"Fix: pick the account it came into","OK"))))))))</f>
        <v/>
      </c>
    </row>
    <row r="303">
      <c r="A303" s="30" t="n"/>
      <c r="B303" s="31" t="n"/>
      <c r="C303" s="31" t="n"/>
      <c r="D303" s="32" t="n"/>
      <c r="E303" s="32" t="n"/>
      <c r="F303" s="31" t="n"/>
      <c r="G303" s="31" t="n"/>
      <c r="H303" s="31" t="n"/>
      <c r="I303" s="31" t="n"/>
      <c r="J303" s="31" t="n"/>
      <c r="K303" s="34">
        <f>IF(AND(A303="",B303="",D303=""),"",IF(LEFT(J303,7)="EXAMPLE","Example row",IF(A303="","Fix: add the date",IF(B303="","Fix: add who paid",IF(D303="","Fix: add the amount",IF(F303="","Fix: pick how it was paid",IF(AND(F303="Cash",D303&gt;=200000),"Fix: cash of ₹2 lakh or more from one person is not allowed",IF(AND(F303&lt;&gt;"Cash",G303=""),"Fix: pick the account it came into","OK"))))))))</f>
        <v/>
      </c>
    </row>
    <row r="304">
      <c r="A304" s="30" t="n"/>
      <c r="B304" s="31" t="n"/>
      <c r="C304" s="31" t="n"/>
      <c r="D304" s="32" t="n"/>
      <c r="E304" s="32" t="n"/>
      <c r="F304" s="31" t="n"/>
      <c r="G304" s="31" t="n"/>
      <c r="H304" s="31" t="n"/>
      <c r="I304" s="31" t="n"/>
      <c r="J304" s="31" t="n"/>
      <c r="K304" s="34">
        <f>IF(AND(A304="",B304="",D304=""),"",IF(LEFT(J304,7)="EXAMPLE","Example row",IF(A304="","Fix: add the date",IF(B304="","Fix: add who paid",IF(D304="","Fix: add the amount",IF(F304="","Fix: pick how it was paid",IF(AND(F304="Cash",D304&gt;=200000),"Fix: cash of ₹2 lakh or more from one person is not allowed",IF(AND(F304&lt;&gt;"Cash",G304=""),"Fix: pick the account it came into","OK"))))))))</f>
        <v/>
      </c>
    </row>
    <row r="305">
      <c r="A305" s="30" t="n"/>
      <c r="B305" s="31" t="n"/>
      <c r="C305" s="31" t="n"/>
      <c r="D305" s="32" t="n"/>
      <c r="E305" s="32" t="n"/>
      <c r="F305" s="31" t="n"/>
      <c r="G305" s="31" t="n"/>
      <c r="H305" s="31" t="n"/>
      <c r="I305" s="31" t="n"/>
      <c r="J305" s="31" t="n"/>
      <c r="K305" s="34">
        <f>IF(AND(A305="",B305="",D305=""),"",IF(LEFT(J305,7)="EXAMPLE","Example row",IF(A305="","Fix: add the date",IF(B305="","Fix: add who paid",IF(D305="","Fix: add the amount",IF(F305="","Fix: pick how it was paid",IF(AND(F305="Cash",D305&gt;=200000),"Fix: cash of ₹2 lakh or more from one person is not allowed",IF(AND(F305&lt;&gt;"Cash",G305=""),"Fix: pick the account it came into","OK"))))))))</f>
        <v/>
      </c>
    </row>
    <row r="306">
      <c r="A306" s="30" t="n"/>
      <c r="B306" s="31" t="n"/>
      <c r="C306" s="31" t="n"/>
      <c r="D306" s="32" t="n"/>
      <c r="E306" s="32" t="n"/>
      <c r="F306" s="31" t="n"/>
      <c r="G306" s="31" t="n"/>
      <c r="H306" s="31" t="n"/>
      <c r="I306" s="31" t="n"/>
      <c r="J306" s="31" t="n"/>
      <c r="K306" s="34">
        <f>IF(AND(A306="",B306="",D306=""),"",IF(LEFT(J306,7)="EXAMPLE","Example row",IF(A306="","Fix: add the date",IF(B306="","Fix: add who paid",IF(D306="","Fix: add the amount",IF(F306="","Fix: pick how it was paid",IF(AND(F306="Cash",D306&gt;=200000),"Fix: cash of ₹2 lakh or more from one person is not allowed",IF(AND(F306&lt;&gt;"Cash",G306=""),"Fix: pick the account it came into","OK"))))))))</f>
        <v/>
      </c>
    </row>
    <row r="307">
      <c r="A307" s="30" t="n"/>
      <c r="B307" s="31" t="n"/>
      <c r="C307" s="31" t="n"/>
      <c r="D307" s="32" t="n"/>
      <c r="E307" s="32" t="n"/>
      <c r="F307" s="31" t="n"/>
      <c r="G307" s="31" t="n"/>
      <c r="H307" s="31" t="n"/>
      <c r="I307" s="31" t="n"/>
      <c r="J307" s="31" t="n"/>
      <c r="K307" s="34">
        <f>IF(AND(A307="",B307="",D307=""),"",IF(LEFT(J307,7)="EXAMPLE","Example row",IF(A307="","Fix: add the date",IF(B307="","Fix: add who paid",IF(D307="","Fix: add the amount",IF(F307="","Fix: pick how it was paid",IF(AND(F307="Cash",D307&gt;=200000),"Fix: cash of ₹2 lakh or more from one person is not allowed",IF(AND(F307&lt;&gt;"Cash",G307=""),"Fix: pick the account it came into","OK"))))))))</f>
        <v/>
      </c>
    </row>
    <row r="308">
      <c r="A308" s="30" t="n"/>
      <c r="B308" s="31" t="n"/>
      <c r="C308" s="31" t="n"/>
      <c r="D308" s="32" t="n"/>
      <c r="E308" s="32" t="n"/>
      <c r="F308" s="31" t="n"/>
      <c r="G308" s="31" t="n"/>
      <c r="H308" s="31" t="n"/>
      <c r="I308" s="31" t="n"/>
      <c r="J308" s="31" t="n"/>
      <c r="K308" s="34">
        <f>IF(AND(A308="",B308="",D308=""),"",IF(LEFT(J308,7)="EXAMPLE","Example row",IF(A308="","Fix: add the date",IF(B308="","Fix: add who paid",IF(D308="","Fix: add the amount",IF(F308="","Fix: pick how it was paid",IF(AND(F308="Cash",D308&gt;=200000),"Fix: cash of ₹2 lakh or more from one person is not allowed",IF(AND(F308&lt;&gt;"Cash",G308=""),"Fix: pick the account it came into","OK"))))))))</f>
        <v/>
      </c>
    </row>
    <row r="309">
      <c r="A309" s="30" t="n"/>
      <c r="B309" s="31" t="n"/>
      <c r="C309" s="31" t="n"/>
      <c r="D309" s="32" t="n"/>
      <c r="E309" s="32" t="n"/>
      <c r="F309" s="31" t="n"/>
      <c r="G309" s="31" t="n"/>
      <c r="H309" s="31" t="n"/>
      <c r="I309" s="31" t="n"/>
      <c r="J309" s="31" t="n"/>
      <c r="K309" s="34">
        <f>IF(AND(A309="",B309="",D309=""),"",IF(LEFT(J309,7)="EXAMPLE","Example row",IF(A309="","Fix: add the date",IF(B309="","Fix: add who paid",IF(D309="","Fix: add the amount",IF(F309="","Fix: pick how it was paid",IF(AND(F309="Cash",D309&gt;=200000),"Fix: cash of ₹2 lakh or more from one person is not allowed",IF(AND(F309&lt;&gt;"Cash",G309=""),"Fix: pick the account it came into","OK"))))))))</f>
        <v/>
      </c>
    </row>
    <row r="310">
      <c r="A310" s="30" t="n"/>
      <c r="B310" s="31" t="n"/>
      <c r="C310" s="31" t="n"/>
      <c r="D310" s="32" t="n"/>
      <c r="E310" s="32" t="n"/>
      <c r="F310" s="31" t="n"/>
      <c r="G310" s="31" t="n"/>
      <c r="H310" s="31" t="n"/>
      <c r="I310" s="31" t="n"/>
      <c r="J310" s="31" t="n"/>
      <c r="K310" s="34">
        <f>IF(AND(A310="",B310="",D310=""),"",IF(LEFT(J310,7)="EXAMPLE","Example row",IF(A310="","Fix: add the date",IF(B310="","Fix: add who paid",IF(D310="","Fix: add the amount",IF(F310="","Fix: pick how it was paid",IF(AND(F310="Cash",D310&gt;=200000),"Fix: cash of ₹2 lakh or more from one person is not allowed",IF(AND(F310&lt;&gt;"Cash",G310=""),"Fix: pick the account it came into","OK"))))))))</f>
        <v/>
      </c>
    </row>
    <row r="311">
      <c r="A311" s="30" t="n"/>
      <c r="B311" s="31" t="n"/>
      <c r="C311" s="31" t="n"/>
      <c r="D311" s="32" t="n"/>
      <c r="E311" s="32" t="n"/>
      <c r="F311" s="31" t="n"/>
      <c r="G311" s="31" t="n"/>
      <c r="H311" s="31" t="n"/>
      <c r="I311" s="31" t="n"/>
      <c r="J311" s="31" t="n"/>
      <c r="K311" s="34">
        <f>IF(AND(A311="",B311="",D311=""),"",IF(LEFT(J311,7)="EXAMPLE","Example row",IF(A311="","Fix: add the date",IF(B311="","Fix: add who paid",IF(D311="","Fix: add the amount",IF(F311="","Fix: pick how it was paid",IF(AND(F311="Cash",D311&gt;=200000),"Fix: cash of ₹2 lakh or more from one person is not allowed",IF(AND(F311&lt;&gt;"Cash",G311=""),"Fix: pick the account it came into","OK"))))))))</f>
        <v/>
      </c>
    </row>
    <row r="312">
      <c r="A312" s="30" t="n"/>
      <c r="B312" s="31" t="n"/>
      <c r="C312" s="31" t="n"/>
      <c r="D312" s="32" t="n"/>
      <c r="E312" s="32" t="n"/>
      <c r="F312" s="31" t="n"/>
      <c r="G312" s="31" t="n"/>
      <c r="H312" s="31" t="n"/>
      <c r="I312" s="31" t="n"/>
      <c r="J312" s="31" t="n"/>
      <c r="K312" s="34">
        <f>IF(AND(A312="",B312="",D312=""),"",IF(LEFT(J312,7)="EXAMPLE","Example row",IF(A312="","Fix: add the date",IF(B312="","Fix: add who paid",IF(D312="","Fix: add the amount",IF(F312="","Fix: pick how it was paid",IF(AND(F312="Cash",D312&gt;=200000),"Fix: cash of ₹2 lakh or more from one person is not allowed",IF(AND(F312&lt;&gt;"Cash",G312=""),"Fix: pick the account it came into","OK"))))))))</f>
        <v/>
      </c>
    </row>
    <row r="313">
      <c r="A313" s="30" t="n"/>
      <c r="B313" s="31" t="n"/>
      <c r="C313" s="31" t="n"/>
      <c r="D313" s="32" t="n"/>
      <c r="E313" s="32" t="n"/>
      <c r="F313" s="31" t="n"/>
      <c r="G313" s="31" t="n"/>
      <c r="H313" s="31" t="n"/>
      <c r="I313" s="31" t="n"/>
      <c r="J313" s="31" t="n"/>
      <c r="K313" s="34">
        <f>IF(AND(A313="",B313="",D313=""),"",IF(LEFT(J313,7)="EXAMPLE","Example row",IF(A313="","Fix: add the date",IF(B313="","Fix: add who paid",IF(D313="","Fix: add the amount",IF(F313="","Fix: pick how it was paid",IF(AND(F313="Cash",D313&gt;=200000),"Fix: cash of ₹2 lakh or more from one person is not allowed",IF(AND(F313&lt;&gt;"Cash",G313=""),"Fix: pick the account it came into","OK"))))))))</f>
        <v/>
      </c>
    </row>
    <row r="314">
      <c r="A314" s="30" t="n"/>
      <c r="B314" s="31" t="n"/>
      <c r="C314" s="31" t="n"/>
      <c r="D314" s="32" t="n"/>
      <c r="E314" s="32" t="n"/>
      <c r="F314" s="31" t="n"/>
      <c r="G314" s="31" t="n"/>
      <c r="H314" s="31" t="n"/>
      <c r="I314" s="31" t="n"/>
      <c r="J314" s="31" t="n"/>
      <c r="K314" s="34">
        <f>IF(AND(A314="",B314="",D314=""),"",IF(LEFT(J314,7)="EXAMPLE","Example row",IF(A314="","Fix: add the date",IF(B314="","Fix: add who paid",IF(D314="","Fix: add the amount",IF(F314="","Fix: pick how it was paid",IF(AND(F314="Cash",D314&gt;=200000),"Fix: cash of ₹2 lakh or more from one person is not allowed",IF(AND(F314&lt;&gt;"Cash",G314=""),"Fix: pick the account it came into","OK"))))))))</f>
        <v/>
      </c>
    </row>
    <row r="315">
      <c r="A315" s="30" t="n"/>
      <c r="B315" s="31" t="n"/>
      <c r="C315" s="31" t="n"/>
      <c r="D315" s="32" t="n"/>
      <c r="E315" s="32" t="n"/>
      <c r="F315" s="31" t="n"/>
      <c r="G315" s="31" t="n"/>
      <c r="H315" s="31" t="n"/>
      <c r="I315" s="31" t="n"/>
      <c r="J315" s="31" t="n"/>
      <c r="K315" s="34">
        <f>IF(AND(A315="",B315="",D315=""),"",IF(LEFT(J315,7)="EXAMPLE","Example row",IF(A315="","Fix: add the date",IF(B315="","Fix: add who paid",IF(D315="","Fix: add the amount",IF(F315="","Fix: pick how it was paid",IF(AND(F315="Cash",D315&gt;=200000),"Fix: cash of ₹2 lakh or more from one person is not allowed",IF(AND(F315&lt;&gt;"Cash",G315=""),"Fix: pick the account it came into","OK"))))))))</f>
        <v/>
      </c>
    </row>
    <row r="316">
      <c r="A316" s="30" t="n"/>
      <c r="B316" s="31" t="n"/>
      <c r="C316" s="31" t="n"/>
      <c r="D316" s="32" t="n"/>
      <c r="E316" s="32" t="n"/>
      <c r="F316" s="31" t="n"/>
      <c r="G316" s="31" t="n"/>
      <c r="H316" s="31" t="n"/>
      <c r="I316" s="31" t="n"/>
      <c r="J316" s="31" t="n"/>
      <c r="K316" s="34">
        <f>IF(AND(A316="",B316="",D316=""),"",IF(LEFT(J316,7)="EXAMPLE","Example row",IF(A316="","Fix: add the date",IF(B316="","Fix: add who paid",IF(D316="","Fix: add the amount",IF(F316="","Fix: pick how it was paid",IF(AND(F316="Cash",D316&gt;=200000),"Fix: cash of ₹2 lakh or more from one person is not allowed",IF(AND(F316&lt;&gt;"Cash",G316=""),"Fix: pick the account it came into","OK"))))))))</f>
        <v/>
      </c>
    </row>
    <row r="317">
      <c r="A317" s="30" t="n"/>
      <c r="B317" s="31" t="n"/>
      <c r="C317" s="31" t="n"/>
      <c r="D317" s="32" t="n"/>
      <c r="E317" s="32" t="n"/>
      <c r="F317" s="31" t="n"/>
      <c r="G317" s="31" t="n"/>
      <c r="H317" s="31" t="n"/>
      <c r="I317" s="31" t="n"/>
      <c r="J317" s="31" t="n"/>
      <c r="K317" s="34">
        <f>IF(AND(A317="",B317="",D317=""),"",IF(LEFT(J317,7)="EXAMPLE","Example row",IF(A317="","Fix: add the date",IF(B317="","Fix: add who paid",IF(D317="","Fix: add the amount",IF(F317="","Fix: pick how it was paid",IF(AND(F317="Cash",D317&gt;=200000),"Fix: cash of ₹2 lakh or more from one person is not allowed",IF(AND(F317&lt;&gt;"Cash",G317=""),"Fix: pick the account it came into","OK"))))))))</f>
        <v/>
      </c>
    </row>
    <row r="318">
      <c r="A318" s="30" t="n"/>
      <c r="B318" s="31" t="n"/>
      <c r="C318" s="31" t="n"/>
      <c r="D318" s="32" t="n"/>
      <c r="E318" s="32" t="n"/>
      <c r="F318" s="31" t="n"/>
      <c r="G318" s="31" t="n"/>
      <c r="H318" s="31" t="n"/>
      <c r="I318" s="31" t="n"/>
      <c r="J318" s="31" t="n"/>
      <c r="K318" s="34">
        <f>IF(AND(A318="",B318="",D318=""),"",IF(LEFT(J318,7)="EXAMPLE","Example row",IF(A318="","Fix: add the date",IF(B318="","Fix: add who paid",IF(D318="","Fix: add the amount",IF(F318="","Fix: pick how it was paid",IF(AND(F318="Cash",D318&gt;=200000),"Fix: cash of ₹2 lakh or more from one person is not allowed",IF(AND(F318&lt;&gt;"Cash",G318=""),"Fix: pick the account it came into","OK"))))))))</f>
        <v/>
      </c>
    </row>
    <row r="319">
      <c r="A319" s="30" t="n"/>
      <c r="B319" s="31" t="n"/>
      <c r="C319" s="31" t="n"/>
      <c r="D319" s="32" t="n"/>
      <c r="E319" s="32" t="n"/>
      <c r="F319" s="31" t="n"/>
      <c r="G319" s="31" t="n"/>
      <c r="H319" s="31" t="n"/>
      <c r="I319" s="31" t="n"/>
      <c r="J319" s="31" t="n"/>
      <c r="K319" s="34">
        <f>IF(AND(A319="",B319="",D319=""),"",IF(LEFT(J319,7)="EXAMPLE","Example row",IF(A319="","Fix: add the date",IF(B319="","Fix: add who paid",IF(D319="","Fix: add the amount",IF(F319="","Fix: pick how it was paid",IF(AND(F319="Cash",D319&gt;=200000),"Fix: cash of ₹2 lakh or more from one person is not allowed",IF(AND(F319&lt;&gt;"Cash",G319=""),"Fix: pick the account it came into","OK"))))))))</f>
        <v/>
      </c>
    </row>
    <row r="320">
      <c r="A320" s="30" t="n"/>
      <c r="B320" s="31" t="n"/>
      <c r="C320" s="31" t="n"/>
      <c r="D320" s="32" t="n"/>
      <c r="E320" s="32" t="n"/>
      <c r="F320" s="31" t="n"/>
      <c r="G320" s="31" t="n"/>
      <c r="H320" s="31" t="n"/>
      <c r="I320" s="31" t="n"/>
      <c r="J320" s="31" t="n"/>
      <c r="K320" s="34">
        <f>IF(AND(A320="",B320="",D320=""),"",IF(LEFT(J320,7)="EXAMPLE","Example row",IF(A320="","Fix: add the date",IF(B320="","Fix: add who paid",IF(D320="","Fix: add the amount",IF(F320="","Fix: pick how it was paid",IF(AND(F320="Cash",D320&gt;=200000),"Fix: cash of ₹2 lakh or more from one person is not allowed",IF(AND(F320&lt;&gt;"Cash",G320=""),"Fix: pick the account it came into","OK"))))))))</f>
        <v/>
      </c>
    </row>
    <row r="321">
      <c r="A321" s="30" t="n"/>
      <c r="B321" s="31" t="n"/>
      <c r="C321" s="31" t="n"/>
      <c r="D321" s="32" t="n"/>
      <c r="E321" s="32" t="n"/>
      <c r="F321" s="31" t="n"/>
      <c r="G321" s="31" t="n"/>
      <c r="H321" s="31" t="n"/>
      <c r="I321" s="31" t="n"/>
      <c r="J321" s="31" t="n"/>
      <c r="K321" s="34">
        <f>IF(AND(A321="",B321="",D321=""),"",IF(LEFT(J321,7)="EXAMPLE","Example row",IF(A321="","Fix: add the date",IF(B321="","Fix: add who paid",IF(D321="","Fix: add the amount",IF(F321="","Fix: pick how it was paid",IF(AND(F321="Cash",D321&gt;=200000),"Fix: cash of ₹2 lakh or more from one person is not allowed",IF(AND(F321&lt;&gt;"Cash",G321=""),"Fix: pick the account it came into","OK"))))))))</f>
        <v/>
      </c>
    </row>
    <row r="322">
      <c r="A322" s="30" t="n"/>
      <c r="B322" s="31" t="n"/>
      <c r="C322" s="31" t="n"/>
      <c r="D322" s="32" t="n"/>
      <c r="E322" s="32" t="n"/>
      <c r="F322" s="31" t="n"/>
      <c r="G322" s="31" t="n"/>
      <c r="H322" s="31" t="n"/>
      <c r="I322" s="31" t="n"/>
      <c r="J322" s="31" t="n"/>
      <c r="K322" s="34">
        <f>IF(AND(A322="",B322="",D322=""),"",IF(LEFT(J322,7)="EXAMPLE","Example row",IF(A322="","Fix: add the date",IF(B322="","Fix: add who paid",IF(D322="","Fix: add the amount",IF(F322="","Fix: pick how it was paid",IF(AND(F322="Cash",D322&gt;=200000),"Fix: cash of ₹2 lakh or more from one person is not allowed",IF(AND(F322&lt;&gt;"Cash",G322=""),"Fix: pick the account it came into","OK"))))))))</f>
        <v/>
      </c>
    </row>
    <row r="323">
      <c r="A323" s="30" t="n"/>
      <c r="B323" s="31" t="n"/>
      <c r="C323" s="31" t="n"/>
      <c r="D323" s="32" t="n"/>
      <c r="E323" s="32" t="n"/>
      <c r="F323" s="31" t="n"/>
      <c r="G323" s="31" t="n"/>
      <c r="H323" s="31" t="n"/>
      <c r="I323" s="31" t="n"/>
      <c r="J323" s="31" t="n"/>
      <c r="K323" s="34">
        <f>IF(AND(A323="",B323="",D323=""),"",IF(LEFT(J323,7)="EXAMPLE","Example row",IF(A323="","Fix: add the date",IF(B323="","Fix: add who paid",IF(D323="","Fix: add the amount",IF(F323="","Fix: pick how it was paid",IF(AND(F323="Cash",D323&gt;=200000),"Fix: cash of ₹2 lakh or more from one person is not allowed",IF(AND(F323&lt;&gt;"Cash",G323=""),"Fix: pick the account it came into","OK"))))))))</f>
        <v/>
      </c>
    </row>
    <row r="324">
      <c r="A324" s="30" t="n"/>
      <c r="B324" s="31" t="n"/>
      <c r="C324" s="31" t="n"/>
      <c r="D324" s="32" t="n"/>
      <c r="E324" s="32" t="n"/>
      <c r="F324" s="31" t="n"/>
      <c r="G324" s="31" t="n"/>
      <c r="H324" s="31" t="n"/>
      <c r="I324" s="31" t="n"/>
      <c r="J324" s="31" t="n"/>
      <c r="K324" s="34">
        <f>IF(AND(A324="",B324="",D324=""),"",IF(LEFT(J324,7)="EXAMPLE","Example row",IF(A324="","Fix: add the date",IF(B324="","Fix: add who paid",IF(D324="","Fix: add the amount",IF(F324="","Fix: pick how it was paid",IF(AND(F324="Cash",D324&gt;=200000),"Fix: cash of ₹2 lakh or more from one person is not allowed",IF(AND(F324&lt;&gt;"Cash",G324=""),"Fix: pick the account it came into","OK"))))))))</f>
        <v/>
      </c>
    </row>
    <row r="325">
      <c r="A325" s="30" t="n"/>
      <c r="B325" s="31" t="n"/>
      <c r="C325" s="31" t="n"/>
      <c r="D325" s="32" t="n"/>
      <c r="E325" s="32" t="n"/>
      <c r="F325" s="31" t="n"/>
      <c r="G325" s="31" t="n"/>
      <c r="H325" s="31" t="n"/>
      <c r="I325" s="31" t="n"/>
      <c r="J325" s="31" t="n"/>
      <c r="K325" s="34">
        <f>IF(AND(A325="",B325="",D325=""),"",IF(LEFT(J325,7)="EXAMPLE","Example row",IF(A325="","Fix: add the date",IF(B325="","Fix: add who paid",IF(D325="","Fix: add the amount",IF(F325="","Fix: pick how it was paid",IF(AND(F325="Cash",D325&gt;=200000),"Fix: cash of ₹2 lakh or more from one person is not allowed",IF(AND(F325&lt;&gt;"Cash",G325=""),"Fix: pick the account it came into","OK"))))))))</f>
        <v/>
      </c>
    </row>
    <row r="326">
      <c r="A326" s="30" t="n"/>
      <c r="B326" s="31" t="n"/>
      <c r="C326" s="31" t="n"/>
      <c r="D326" s="32" t="n"/>
      <c r="E326" s="32" t="n"/>
      <c r="F326" s="31" t="n"/>
      <c r="G326" s="31" t="n"/>
      <c r="H326" s="31" t="n"/>
      <c r="I326" s="31" t="n"/>
      <c r="J326" s="31" t="n"/>
      <c r="K326" s="34">
        <f>IF(AND(A326="",B326="",D326=""),"",IF(LEFT(J326,7)="EXAMPLE","Example row",IF(A326="","Fix: add the date",IF(B326="","Fix: add who paid",IF(D326="","Fix: add the amount",IF(F326="","Fix: pick how it was paid",IF(AND(F326="Cash",D326&gt;=200000),"Fix: cash of ₹2 lakh or more from one person is not allowed",IF(AND(F326&lt;&gt;"Cash",G326=""),"Fix: pick the account it came into","OK"))))))))</f>
        <v/>
      </c>
    </row>
    <row r="327">
      <c r="A327" s="30" t="n"/>
      <c r="B327" s="31" t="n"/>
      <c r="C327" s="31" t="n"/>
      <c r="D327" s="32" t="n"/>
      <c r="E327" s="32" t="n"/>
      <c r="F327" s="31" t="n"/>
      <c r="G327" s="31" t="n"/>
      <c r="H327" s="31" t="n"/>
      <c r="I327" s="31" t="n"/>
      <c r="J327" s="31" t="n"/>
      <c r="K327" s="34">
        <f>IF(AND(A327="",B327="",D327=""),"",IF(LEFT(J327,7)="EXAMPLE","Example row",IF(A327="","Fix: add the date",IF(B327="","Fix: add who paid",IF(D327="","Fix: add the amount",IF(F327="","Fix: pick how it was paid",IF(AND(F327="Cash",D327&gt;=200000),"Fix: cash of ₹2 lakh or more from one person is not allowed",IF(AND(F327&lt;&gt;"Cash",G327=""),"Fix: pick the account it came into","OK"))))))))</f>
        <v/>
      </c>
    </row>
    <row r="328">
      <c r="A328" s="30" t="n"/>
      <c r="B328" s="31" t="n"/>
      <c r="C328" s="31" t="n"/>
      <c r="D328" s="32" t="n"/>
      <c r="E328" s="32" t="n"/>
      <c r="F328" s="31" t="n"/>
      <c r="G328" s="31" t="n"/>
      <c r="H328" s="31" t="n"/>
      <c r="I328" s="31" t="n"/>
      <c r="J328" s="31" t="n"/>
      <c r="K328" s="34">
        <f>IF(AND(A328="",B328="",D328=""),"",IF(LEFT(J328,7)="EXAMPLE","Example row",IF(A328="","Fix: add the date",IF(B328="","Fix: add who paid",IF(D328="","Fix: add the amount",IF(F328="","Fix: pick how it was paid",IF(AND(F328="Cash",D328&gt;=200000),"Fix: cash of ₹2 lakh or more from one person is not allowed",IF(AND(F328&lt;&gt;"Cash",G328=""),"Fix: pick the account it came into","OK"))))))))</f>
        <v/>
      </c>
    </row>
    <row r="329">
      <c r="A329" s="30" t="n"/>
      <c r="B329" s="31" t="n"/>
      <c r="C329" s="31" t="n"/>
      <c r="D329" s="32" t="n"/>
      <c r="E329" s="32" t="n"/>
      <c r="F329" s="31" t="n"/>
      <c r="G329" s="31" t="n"/>
      <c r="H329" s="31" t="n"/>
      <c r="I329" s="31" t="n"/>
      <c r="J329" s="31" t="n"/>
      <c r="K329" s="34">
        <f>IF(AND(A329="",B329="",D329=""),"",IF(LEFT(J329,7)="EXAMPLE","Example row",IF(A329="","Fix: add the date",IF(B329="","Fix: add who paid",IF(D329="","Fix: add the amount",IF(F329="","Fix: pick how it was paid",IF(AND(F329="Cash",D329&gt;=200000),"Fix: cash of ₹2 lakh or more from one person is not allowed",IF(AND(F329&lt;&gt;"Cash",G329=""),"Fix: pick the account it came into","OK"))))))))</f>
        <v/>
      </c>
    </row>
    <row r="330">
      <c r="A330" s="30" t="n"/>
      <c r="B330" s="31" t="n"/>
      <c r="C330" s="31" t="n"/>
      <c r="D330" s="32" t="n"/>
      <c r="E330" s="32" t="n"/>
      <c r="F330" s="31" t="n"/>
      <c r="G330" s="31" t="n"/>
      <c r="H330" s="31" t="n"/>
      <c r="I330" s="31" t="n"/>
      <c r="J330" s="31" t="n"/>
      <c r="K330" s="34">
        <f>IF(AND(A330="",B330="",D330=""),"",IF(LEFT(J330,7)="EXAMPLE","Example row",IF(A330="","Fix: add the date",IF(B330="","Fix: add who paid",IF(D330="","Fix: add the amount",IF(F330="","Fix: pick how it was paid",IF(AND(F330="Cash",D330&gt;=200000),"Fix: cash of ₹2 lakh or more from one person is not allowed",IF(AND(F330&lt;&gt;"Cash",G330=""),"Fix: pick the account it came into","OK"))))))))</f>
        <v/>
      </c>
    </row>
    <row r="331">
      <c r="A331" s="30" t="n"/>
      <c r="B331" s="31" t="n"/>
      <c r="C331" s="31" t="n"/>
      <c r="D331" s="32" t="n"/>
      <c r="E331" s="32" t="n"/>
      <c r="F331" s="31" t="n"/>
      <c r="G331" s="31" t="n"/>
      <c r="H331" s="31" t="n"/>
      <c r="I331" s="31" t="n"/>
      <c r="J331" s="31" t="n"/>
      <c r="K331" s="34">
        <f>IF(AND(A331="",B331="",D331=""),"",IF(LEFT(J331,7)="EXAMPLE","Example row",IF(A331="","Fix: add the date",IF(B331="","Fix: add who paid",IF(D331="","Fix: add the amount",IF(F331="","Fix: pick how it was paid",IF(AND(F331="Cash",D331&gt;=200000),"Fix: cash of ₹2 lakh or more from one person is not allowed",IF(AND(F331&lt;&gt;"Cash",G331=""),"Fix: pick the account it came into","OK"))))))))</f>
        <v/>
      </c>
    </row>
    <row r="332">
      <c r="A332" s="30" t="n"/>
      <c r="B332" s="31" t="n"/>
      <c r="C332" s="31" t="n"/>
      <c r="D332" s="32" t="n"/>
      <c r="E332" s="32" t="n"/>
      <c r="F332" s="31" t="n"/>
      <c r="G332" s="31" t="n"/>
      <c r="H332" s="31" t="n"/>
      <c r="I332" s="31" t="n"/>
      <c r="J332" s="31" t="n"/>
      <c r="K332" s="34">
        <f>IF(AND(A332="",B332="",D332=""),"",IF(LEFT(J332,7)="EXAMPLE","Example row",IF(A332="","Fix: add the date",IF(B332="","Fix: add who paid",IF(D332="","Fix: add the amount",IF(F332="","Fix: pick how it was paid",IF(AND(F332="Cash",D332&gt;=200000),"Fix: cash of ₹2 lakh or more from one person is not allowed",IF(AND(F332&lt;&gt;"Cash",G332=""),"Fix: pick the account it came into","OK"))))))))</f>
        <v/>
      </c>
    </row>
    <row r="333">
      <c r="A333" s="30" t="n"/>
      <c r="B333" s="31" t="n"/>
      <c r="C333" s="31" t="n"/>
      <c r="D333" s="32" t="n"/>
      <c r="E333" s="32" t="n"/>
      <c r="F333" s="31" t="n"/>
      <c r="G333" s="31" t="n"/>
      <c r="H333" s="31" t="n"/>
      <c r="I333" s="31" t="n"/>
      <c r="J333" s="31" t="n"/>
      <c r="K333" s="34">
        <f>IF(AND(A333="",B333="",D333=""),"",IF(LEFT(J333,7)="EXAMPLE","Example row",IF(A333="","Fix: add the date",IF(B333="","Fix: add who paid",IF(D333="","Fix: add the amount",IF(F333="","Fix: pick how it was paid",IF(AND(F333="Cash",D333&gt;=200000),"Fix: cash of ₹2 lakh or more from one person is not allowed",IF(AND(F333&lt;&gt;"Cash",G333=""),"Fix: pick the account it came into","OK"))))))))</f>
        <v/>
      </c>
    </row>
    <row r="334">
      <c r="A334" s="30" t="n"/>
      <c r="B334" s="31" t="n"/>
      <c r="C334" s="31" t="n"/>
      <c r="D334" s="32" t="n"/>
      <c r="E334" s="32" t="n"/>
      <c r="F334" s="31" t="n"/>
      <c r="G334" s="31" t="n"/>
      <c r="H334" s="31" t="n"/>
      <c r="I334" s="31" t="n"/>
      <c r="J334" s="31" t="n"/>
      <c r="K334" s="34">
        <f>IF(AND(A334="",B334="",D334=""),"",IF(LEFT(J334,7)="EXAMPLE","Example row",IF(A334="","Fix: add the date",IF(B334="","Fix: add who paid",IF(D334="","Fix: add the amount",IF(F334="","Fix: pick how it was paid",IF(AND(F334="Cash",D334&gt;=200000),"Fix: cash of ₹2 lakh or more from one person is not allowed",IF(AND(F334&lt;&gt;"Cash",G334=""),"Fix: pick the account it came into","OK"))))))))</f>
        <v/>
      </c>
    </row>
    <row r="335">
      <c r="A335" s="30" t="n"/>
      <c r="B335" s="31" t="n"/>
      <c r="C335" s="31" t="n"/>
      <c r="D335" s="32" t="n"/>
      <c r="E335" s="32" t="n"/>
      <c r="F335" s="31" t="n"/>
      <c r="G335" s="31" t="n"/>
      <c r="H335" s="31" t="n"/>
      <c r="I335" s="31" t="n"/>
      <c r="J335" s="31" t="n"/>
      <c r="K335" s="34">
        <f>IF(AND(A335="",B335="",D335=""),"",IF(LEFT(J335,7)="EXAMPLE","Example row",IF(A335="","Fix: add the date",IF(B335="","Fix: add who paid",IF(D335="","Fix: add the amount",IF(F335="","Fix: pick how it was paid",IF(AND(F335="Cash",D335&gt;=200000),"Fix: cash of ₹2 lakh or more from one person is not allowed",IF(AND(F335&lt;&gt;"Cash",G335=""),"Fix: pick the account it came into","OK"))))))))</f>
        <v/>
      </c>
    </row>
    <row r="336">
      <c r="A336" s="30" t="n"/>
      <c r="B336" s="31" t="n"/>
      <c r="C336" s="31" t="n"/>
      <c r="D336" s="32" t="n"/>
      <c r="E336" s="32" t="n"/>
      <c r="F336" s="31" t="n"/>
      <c r="G336" s="31" t="n"/>
      <c r="H336" s="31" t="n"/>
      <c r="I336" s="31" t="n"/>
      <c r="J336" s="31" t="n"/>
      <c r="K336" s="34">
        <f>IF(AND(A336="",B336="",D336=""),"",IF(LEFT(J336,7)="EXAMPLE","Example row",IF(A336="","Fix: add the date",IF(B336="","Fix: add who paid",IF(D336="","Fix: add the amount",IF(F336="","Fix: pick how it was paid",IF(AND(F336="Cash",D336&gt;=200000),"Fix: cash of ₹2 lakh or more from one person is not allowed",IF(AND(F336&lt;&gt;"Cash",G336=""),"Fix: pick the account it came into","OK"))))))))</f>
        <v/>
      </c>
    </row>
    <row r="337">
      <c r="A337" s="30" t="n"/>
      <c r="B337" s="31" t="n"/>
      <c r="C337" s="31" t="n"/>
      <c r="D337" s="32" t="n"/>
      <c r="E337" s="32" t="n"/>
      <c r="F337" s="31" t="n"/>
      <c r="G337" s="31" t="n"/>
      <c r="H337" s="31" t="n"/>
      <c r="I337" s="31" t="n"/>
      <c r="J337" s="31" t="n"/>
      <c r="K337" s="34">
        <f>IF(AND(A337="",B337="",D337=""),"",IF(LEFT(J337,7)="EXAMPLE","Example row",IF(A337="","Fix: add the date",IF(B337="","Fix: add who paid",IF(D337="","Fix: add the amount",IF(F337="","Fix: pick how it was paid",IF(AND(F337="Cash",D337&gt;=200000),"Fix: cash of ₹2 lakh or more from one person is not allowed",IF(AND(F337&lt;&gt;"Cash",G337=""),"Fix: pick the account it came into","OK"))))))))</f>
        <v/>
      </c>
    </row>
    <row r="338">
      <c r="A338" s="30" t="n"/>
      <c r="B338" s="31" t="n"/>
      <c r="C338" s="31" t="n"/>
      <c r="D338" s="32" t="n"/>
      <c r="E338" s="32" t="n"/>
      <c r="F338" s="31" t="n"/>
      <c r="G338" s="31" t="n"/>
      <c r="H338" s="31" t="n"/>
      <c r="I338" s="31" t="n"/>
      <c r="J338" s="31" t="n"/>
      <c r="K338" s="34">
        <f>IF(AND(A338="",B338="",D338=""),"",IF(LEFT(J338,7)="EXAMPLE","Example row",IF(A338="","Fix: add the date",IF(B338="","Fix: add who paid",IF(D338="","Fix: add the amount",IF(F338="","Fix: pick how it was paid",IF(AND(F338="Cash",D338&gt;=200000),"Fix: cash of ₹2 lakh or more from one person is not allowed",IF(AND(F338&lt;&gt;"Cash",G338=""),"Fix: pick the account it came into","OK"))))))))</f>
        <v/>
      </c>
    </row>
    <row r="339">
      <c r="A339" s="30" t="n"/>
      <c r="B339" s="31" t="n"/>
      <c r="C339" s="31" t="n"/>
      <c r="D339" s="32" t="n"/>
      <c r="E339" s="32" t="n"/>
      <c r="F339" s="31" t="n"/>
      <c r="G339" s="31" t="n"/>
      <c r="H339" s="31" t="n"/>
      <c r="I339" s="31" t="n"/>
      <c r="J339" s="31" t="n"/>
      <c r="K339" s="34">
        <f>IF(AND(A339="",B339="",D339=""),"",IF(LEFT(J339,7)="EXAMPLE","Example row",IF(A339="","Fix: add the date",IF(B339="","Fix: add who paid",IF(D339="","Fix: add the amount",IF(F339="","Fix: pick how it was paid",IF(AND(F339="Cash",D339&gt;=200000),"Fix: cash of ₹2 lakh or more from one person is not allowed",IF(AND(F339&lt;&gt;"Cash",G339=""),"Fix: pick the account it came into","OK"))))))))</f>
        <v/>
      </c>
    </row>
    <row r="340">
      <c r="A340" s="30" t="n"/>
      <c r="B340" s="31" t="n"/>
      <c r="C340" s="31" t="n"/>
      <c r="D340" s="32" t="n"/>
      <c r="E340" s="32" t="n"/>
      <c r="F340" s="31" t="n"/>
      <c r="G340" s="31" t="n"/>
      <c r="H340" s="31" t="n"/>
      <c r="I340" s="31" t="n"/>
      <c r="J340" s="31" t="n"/>
      <c r="K340" s="34">
        <f>IF(AND(A340="",B340="",D340=""),"",IF(LEFT(J340,7)="EXAMPLE","Example row",IF(A340="","Fix: add the date",IF(B340="","Fix: add who paid",IF(D340="","Fix: add the amount",IF(F340="","Fix: pick how it was paid",IF(AND(F340="Cash",D340&gt;=200000),"Fix: cash of ₹2 lakh or more from one person is not allowed",IF(AND(F340&lt;&gt;"Cash",G340=""),"Fix: pick the account it came into","OK"))))))))</f>
        <v/>
      </c>
    </row>
    <row r="341">
      <c r="A341" s="30" t="n"/>
      <c r="B341" s="31" t="n"/>
      <c r="C341" s="31" t="n"/>
      <c r="D341" s="32" t="n"/>
      <c r="E341" s="32" t="n"/>
      <c r="F341" s="31" t="n"/>
      <c r="G341" s="31" t="n"/>
      <c r="H341" s="31" t="n"/>
      <c r="I341" s="31" t="n"/>
      <c r="J341" s="31" t="n"/>
      <c r="K341" s="34">
        <f>IF(AND(A341="",B341="",D341=""),"",IF(LEFT(J341,7)="EXAMPLE","Example row",IF(A341="","Fix: add the date",IF(B341="","Fix: add who paid",IF(D341="","Fix: add the amount",IF(F341="","Fix: pick how it was paid",IF(AND(F341="Cash",D341&gt;=200000),"Fix: cash of ₹2 lakh or more from one person is not allowed",IF(AND(F341&lt;&gt;"Cash",G341=""),"Fix: pick the account it came into","OK"))))))))</f>
        <v/>
      </c>
    </row>
    <row r="342">
      <c r="A342" s="30" t="n"/>
      <c r="B342" s="31" t="n"/>
      <c r="C342" s="31" t="n"/>
      <c r="D342" s="32" t="n"/>
      <c r="E342" s="32" t="n"/>
      <c r="F342" s="31" t="n"/>
      <c r="G342" s="31" t="n"/>
      <c r="H342" s="31" t="n"/>
      <c r="I342" s="31" t="n"/>
      <c r="J342" s="31" t="n"/>
      <c r="K342" s="34">
        <f>IF(AND(A342="",B342="",D342=""),"",IF(LEFT(J342,7)="EXAMPLE","Example row",IF(A342="","Fix: add the date",IF(B342="","Fix: add who paid",IF(D342="","Fix: add the amount",IF(F342="","Fix: pick how it was paid",IF(AND(F342="Cash",D342&gt;=200000),"Fix: cash of ₹2 lakh or more from one person is not allowed",IF(AND(F342&lt;&gt;"Cash",G342=""),"Fix: pick the account it came into","OK"))))))))</f>
        <v/>
      </c>
    </row>
    <row r="343">
      <c r="A343" s="30" t="n"/>
      <c r="B343" s="31" t="n"/>
      <c r="C343" s="31" t="n"/>
      <c r="D343" s="32" t="n"/>
      <c r="E343" s="32" t="n"/>
      <c r="F343" s="31" t="n"/>
      <c r="G343" s="31" t="n"/>
      <c r="H343" s="31" t="n"/>
      <c r="I343" s="31" t="n"/>
      <c r="J343" s="31" t="n"/>
      <c r="K343" s="34">
        <f>IF(AND(A343="",B343="",D343=""),"",IF(LEFT(J343,7)="EXAMPLE","Example row",IF(A343="","Fix: add the date",IF(B343="","Fix: add who paid",IF(D343="","Fix: add the amount",IF(F343="","Fix: pick how it was paid",IF(AND(F343="Cash",D343&gt;=200000),"Fix: cash of ₹2 lakh or more from one person is not allowed",IF(AND(F343&lt;&gt;"Cash",G343=""),"Fix: pick the account it came into","OK"))))))))</f>
        <v/>
      </c>
    </row>
    <row r="344">
      <c r="A344" s="30" t="n"/>
      <c r="B344" s="31" t="n"/>
      <c r="C344" s="31" t="n"/>
      <c r="D344" s="32" t="n"/>
      <c r="E344" s="32" t="n"/>
      <c r="F344" s="31" t="n"/>
      <c r="G344" s="31" t="n"/>
      <c r="H344" s="31" t="n"/>
      <c r="I344" s="31" t="n"/>
      <c r="J344" s="31" t="n"/>
      <c r="K344" s="34">
        <f>IF(AND(A344="",B344="",D344=""),"",IF(LEFT(J344,7)="EXAMPLE","Example row",IF(A344="","Fix: add the date",IF(B344="","Fix: add who paid",IF(D344="","Fix: add the amount",IF(F344="","Fix: pick how it was paid",IF(AND(F344="Cash",D344&gt;=200000),"Fix: cash of ₹2 lakh or more from one person is not allowed",IF(AND(F344&lt;&gt;"Cash",G344=""),"Fix: pick the account it came into","OK"))))))))</f>
        <v/>
      </c>
    </row>
    <row r="345">
      <c r="A345" s="30" t="n"/>
      <c r="B345" s="31" t="n"/>
      <c r="C345" s="31" t="n"/>
      <c r="D345" s="32" t="n"/>
      <c r="E345" s="32" t="n"/>
      <c r="F345" s="31" t="n"/>
      <c r="G345" s="31" t="n"/>
      <c r="H345" s="31" t="n"/>
      <c r="I345" s="31" t="n"/>
      <c r="J345" s="31" t="n"/>
      <c r="K345" s="34">
        <f>IF(AND(A345="",B345="",D345=""),"",IF(LEFT(J345,7)="EXAMPLE","Example row",IF(A345="","Fix: add the date",IF(B345="","Fix: add who paid",IF(D345="","Fix: add the amount",IF(F345="","Fix: pick how it was paid",IF(AND(F345="Cash",D345&gt;=200000),"Fix: cash of ₹2 lakh or more from one person is not allowed",IF(AND(F345&lt;&gt;"Cash",G345=""),"Fix: pick the account it came into","OK"))))))))</f>
        <v/>
      </c>
    </row>
    <row r="346">
      <c r="A346" s="30" t="n"/>
      <c r="B346" s="31" t="n"/>
      <c r="C346" s="31" t="n"/>
      <c r="D346" s="32" t="n"/>
      <c r="E346" s="32" t="n"/>
      <c r="F346" s="31" t="n"/>
      <c r="G346" s="31" t="n"/>
      <c r="H346" s="31" t="n"/>
      <c r="I346" s="31" t="n"/>
      <c r="J346" s="31" t="n"/>
      <c r="K346" s="34">
        <f>IF(AND(A346="",B346="",D346=""),"",IF(LEFT(J346,7)="EXAMPLE","Example row",IF(A346="","Fix: add the date",IF(B346="","Fix: add who paid",IF(D346="","Fix: add the amount",IF(F346="","Fix: pick how it was paid",IF(AND(F346="Cash",D346&gt;=200000),"Fix: cash of ₹2 lakh or more from one person is not allowed",IF(AND(F346&lt;&gt;"Cash",G346=""),"Fix: pick the account it came into","OK"))))))))</f>
        <v/>
      </c>
    </row>
    <row r="347">
      <c r="A347" s="30" t="n"/>
      <c r="B347" s="31" t="n"/>
      <c r="C347" s="31" t="n"/>
      <c r="D347" s="32" t="n"/>
      <c r="E347" s="32" t="n"/>
      <c r="F347" s="31" t="n"/>
      <c r="G347" s="31" t="n"/>
      <c r="H347" s="31" t="n"/>
      <c r="I347" s="31" t="n"/>
      <c r="J347" s="31" t="n"/>
      <c r="K347" s="34">
        <f>IF(AND(A347="",B347="",D347=""),"",IF(LEFT(J347,7)="EXAMPLE","Example row",IF(A347="","Fix: add the date",IF(B347="","Fix: add who paid",IF(D347="","Fix: add the amount",IF(F347="","Fix: pick how it was paid",IF(AND(F347="Cash",D347&gt;=200000),"Fix: cash of ₹2 lakh or more from one person is not allowed",IF(AND(F347&lt;&gt;"Cash",G347=""),"Fix: pick the account it came into","OK"))))))))</f>
        <v/>
      </c>
    </row>
    <row r="348">
      <c r="A348" s="30" t="n"/>
      <c r="B348" s="31" t="n"/>
      <c r="C348" s="31" t="n"/>
      <c r="D348" s="32" t="n"/>
      <c r="E348" s="32" t="n"/>
      <c r="F348" s="31" t="n"/>
      <c r="G348" s="31" t="n"/>
      <c r="H348" s="31" t="n"/>
      <c r="I348" s="31" t="n"/>
      <c r="J348" s="31" t="n"/>
      <c r="K348" s="34">
        <f>IF(AND(A348="",B348="",D348=""),"",IF(LEFT(J348,7)="EXAMPLE","Example row",IF(A348="","Fix: add the date",IF(B348="","Fix: add who paid",IF(D348="","Fix: add the amount",IF(F348="","Fix: pick how it was paid",IF(AND(F348="Cash",D348&gt;=200000),"Fix: cash of ₹2 lakh or more from one person is not allowed",IF(AND(F348&lt;&gt;"Cash",G348=""),"Fix: pick the account it came into","OK"))))))))</f>
        <v/>
      </c>
    </row>
    <row r="349">
      <c r="A349" s="30" t="n"/>
      <c r="B349" s="31" t="n"/>
      <c r="C349" s="31" t="n"/>
      <c r="D349" s="32" t="n"/>
      <c r="E349" s="32" t="n"/>
      <c r="F349" s="31" t="n"/>
      <c r="G349" s="31" t="n"/>
      <c r="H349" s="31" t="n"/>
      <c r="I349" s="31" t="n"/>
      <c r="J349" s="31" t="n"/>
      <c r="K349" s="34">
        <f>IF(AND(A349="",B349="",D349=""),"",IF(LEFT(J349,7)="EXAMPLE","Example row",IF(A349="","Fix: add the date",IF(B349="","Fix: add who paid",IF(D349="","Fix: add the amount",IF(F349="","Fix: pick how it was paid",IF(AND(F349="Cash",D349&gt;=200000),"Fix: cash of ₹2 lakh or more from one person is not allowed",IF(AND(F349&lt;&gt;"Cash",G349=""),"Fix: pick the account it came into","OK"))))))))</f>
        <v/>
      </c>
    </row>
    <row r="350">
      <c r="A350" s="30" t="n"/>
      <c r="B350" s="31" t="n"/>
      <c r="C350" s="31" t="n"/>
      <c r="D350" s="32" t="n"/>
      <c r="E350" s="32" t="n"/>
      <c r="F350" s="31" t="n"/>
      <c r="G350" s="31" t="n"/>
      <c r="H350" s="31" t="n"/>
      <c r="I350" s="31" t="n"/>
      <c r="J350" s="31" t="n"/>
      <c r="K350" s="34">
        <f>IF(AND(A350="",B350="",D350=""),"",IF(LEFT(J350,7)="EXAMPLE","Example row",IF(A350="","Fix: add the date",IF(B350="","Fix: add who paid",IF(D350="","Fix: add the amount",IF(F350="","Fix: pick how it was paid",IF(AND(F350="Cash",D350&gt;=200000),"Fix: cash of ₹2 lakh or more from one person is not allowed",IF(AND(F350&lt;&gt;"Cash",G350=""),"Fix: pick the account it came into","OK"))))))))</f>
        <v/>
      </c>
    </row>
    <row r="351">
      <c r="A351" s="30" t="n"/>
      <c r="B351" s="31" t="n"/>
      <c r="C351" s="31" t="n"/>
      <c r="D351" s="32" t="n"/>
      <c r="E351" s="32" t="n"/>
      <c r="F351" s="31" t="n"/>
      <c r="G351" s="31" t="n"/>
      <c r="H351" s="31" t="n"/>
      <c r="I351" s="31" t="n"/>
      <c r="J351" s="31" t="n"/>
      <c r="K351" s="34">
        <f>IF(AND(A351="",B351="",D351=""),"",IF(LEFT(J351,7)="EXAMPLE","Example row",IF(A351="","Fix: add the date",IF(B351="","Fix: add who paid",IF(D351="","Fix: add the amount",IF(F351="","Fix: pick how it was paid",IF(AND(F351="Cash",D351&gt;=200000),"Fix: cash of ₹2 lakh or more from one person is not allowed",IF(AND(F351&lt;&gt;"Cash",G351=""),"Fix: pick the account it came into","OK"))))))))</f>
        <v/>
      </c>
    </row>
    <row r="352">
      <c r="A352" s="30" t="n"/>
      <c r="B352" s="31" t="n"/>
      <c r="C352" s="31" t="n"/>
      <c r="D352" s="32" t="n"/>
      <c r="E352" s="32" t="n"/>
      <c r="F352" s="31" t="n"/>
      <c r="G352" s="31" t="n"/>
      <c r="H352" s="31" t="n"/>
      <c r="I352" s="31" t="n"/>
      <c r="J352" s="31" t="n"/>
      <c r="K352" s="34">
        <f>IF(AND(A352="",B352="",D352=""),"",IF(LEFT(J352,7)="EXAMPLE","Example row",IF(A352="","Fix: add the date",IF(B352="","Fix: add who paid",IF(D352="","Fix: add the amount",IF(F352="","Fix: pick how it was paid",IF(AND(F352="Cash",D352&gt;=200000),"Fix: cash of ₹2 lakh or more from one person is not allowed",IF(AND(F352&lt;&gt;"Cash",G352=""),"Fix: pick the account it came into","OK"))))))))</f>
        <v/>
      </c>
    </row>
    <row r="353">
      <c r="A353" s="30" t="n"/>
      <c r="B353" s="31" t="n"/>
      <c r="C353" s="31" t="n"/>
      <c r="D353" s="32" t="n"/>
      <c r="E353" s="32" t="n"/>
      <c r="F353" s="31" t="n"/>
      <c r="G353" s="31" t="n"/>
      <c r="H353" s="31" t="n"/>
      <c r="I353" s="31" t="n"/>
      <c r="J353" s="31" t="n"/>
      <c r="K353" s="34">
        <f>IF(AND(A353="",B353="",D353=""),"",IF(LEFT(J353,7)="EXAMPLE","Example row",IF(A353="","Fix: add the date",IF(B353="","Fix: add who paid",IF(D353="","Fix: add the amount",IF(F353="","Fix: pick how it was paid",IF(AND(F353="Cash",D353&gt;=200000),"Fix: cash of ₹2 lakh or more from one person is not allowed",IF(AND(F353&lt;&gt;"Cash",G353=""),"Fix: pick the account it came into","OK"))))))))</f>
        <v/>
      </c>
    </row>
    <row r="354">
      <c r="A354" s="30" t="n"/>
      <c r="B354" s="31" t="n"/>
      <c r="C354" s="31" t="n"/>
      <c r="D354" s="32" t="n"/>
      <c r="E354" s="32" t="n"/>
      <c r="F354" s="31" t="n"/>
      <c r="G354" s="31" t="n"/>
      <c r="H354" s="31" t="n"/>
      <c r="I354" s="31" t="n"/>
      <c r="J354" s="31" t="n"/>
      <c r="K354" s="34">
        <f>IF(AND(A354="",B354="",D354=""),"",IF(LEFT(J354,7)="EXAMPLE","Example row",IF(A354="","Fix: add the date",IF(B354="","Fix: add who paid",IF(D354="","Fix: add the amount",IF(F354="","Fix: pick how it was paid",IF(AND(F354="Cash",D354&gt;=200000),"Fix: cash of ₹2 lakh or more from one person is not allowed",IF(AND(F354&lt;&gt;"Cash",G354=""),"Fix: pick the account it came into","OK"))))))))</f>
        <v/>
      </c>
    </row>
    <row r="355">
      <c r="A355" s="30" t="n"/>
      <c r="B355" s="31" t="n"/>
      <c r="C355" s="31" t="n"/>
      <c r="D355" s="32" t="n"/>
      <c r="E355" s="32" t="n"/>
      <c r="F355" s="31" t="n"/>
      <c r="G355" s="31" t="n"/>
      <c r="H355" s="31" t="n"/>
      <c r="I355" s="31" t="n"/>
      <c r="J355" s="31" t="n"/>
      <c r="K355" s="34">
        <f>IF(AND(A355="",B355="",D355=""),"",IF(LEFT(J355,7)="EXAMPLE","Example row",IF(A355="","Fix: add the date",IF(B355="","Fix: add who paid",IF(D355="","Fix: add the amount",IF(F355="","Fix: pick how it was paid",IF(AND(F355="Cash",D355&gt;=200000),"Fix: cash of ₹2 lakh or more from one person is not allowed",IF(AND(F355&lt;&gt;"Cash",G355=""),"Fix: pick the account it came into","OK"))))))))</f>
        <v/>
      </c>
    </row>
    <row r="356">
      <c r="A356" s="30" t="n"/>
      <c r="B356" s="31" t="n"/>
      <c r="C356" s="31" t="n"/>
      <c r="D356" s="32" t="n"/>
      <c r="E356" s="32" t="n"/>
      <c r="F356" s="31" t="n"/>
      <c r="G356" s="31" t="n"/>
      <c r="H356" s="31" t="n"/>
      <c r="I356" s="31" t="n"/>
      <c r="J356" s="31" t="n"/>
      <c r="K356" s="34">
        <f>IF(AND(A356="",B356="",D356=""),"",IF(LEFT(J356,7)="EXAMPLE","Example row",IF(A356="","Fix: add the date",IF(B356="","Fix: add who paid",IF(D356="","Fix: add the amount",IF(F356="","Fix: pick how it was paid",IF(AND(F356="Cash",D356&gt;=200000),"Fix: cash of ₹2 lakh or more from one person is not allowed",IF(AND(F356&lt;&gt;"Cash",G356=""),"Fix: pick the account it came into","OK"))))))))</f>
        <v/>
      </c>
    </row>
    <row r="357">
      <c r="A357" s="30" t="n"/>
      <c r="B357" s="31" t="n"/>
      <c r="C357" s="31" t="n"/>
      <c r="D357" s="32" t="n"/>
      <c r="E357" s="32" t="n"/>
      <c r="F357" s="31" t="n"/>
      <c r="G357" s="31" t="n"/>
      <c r="H357" s="31" t="n"/>
      <c r="I357" s="31" t="n"/>
      <c r="J357" s="31" t="n"/>
      <c r="K357" s="34">
        <f>IF(AND(A357="",B357="",D357=""),"",IF(LEFT(J357,7)="EXAMPLE","Example row",IF(A357="","Fix: add the date",IF(B357="","Fix: add who paid",IF(D357="","Fix: add the amount",IF(F357="","Fix: pick how it was paid",IF(AND(F357="Cash",D357&gt;=200000),"Fix: cash of ₹2 lakh or more from one person is not allowed",IF(AND(F357&lt;&gt;"Cash",G357=""),"Fix: pick the account it came into","OK"))))))))</f>
        <v/>
      </c>
    </row>
    <row r="358">
      <c r="A358" s="30" t="n"/>
      <c r="B358" s="31" t="n"/>
      <c r="C358" s="31" t="n"/>
      <c r="D358" s="32" t="n"/>
      <c r="E358" s="32" t="n"/>
      <c r="F358" s="31" t="n"/>
      <c r="G358" s="31" t="n"/>
      <c r="H358" s="31" t="n"/>
      <c r="I358" s="31" t="n"/>
      <c r="J358" s="31" t="n"/>
      <c r="K358" s="34">
        <f>IF(AND(A358="",B358="",D358=""),"",IF(LEFT(J358,7)="EXAMPLE","Example row",IF(A358="","Fix: add the date",IF(B358="","Fix: add who paid",IF(D358="","Fix: add the amount",IF(F358="","Fix: pick how it was paid",IF(AND(F358="Cash",D358&gt;=200000),"Fix: cash of ₹2 lakh or more from one person is not allowed",IF(AND(F358&lt;&gt;"Cash",G358=""),"Fix: pick the account it came into","OK"))))))))</f>
        <v/>
      </c>
    </row>
    <row r="359">
      <c r="A359" s="30" t="n"/>
      <c r="B359" s="31" t="n"/>
      <c r="C359" s="31" t="n"/>
      <c r="D359" s="32" t="n"/>
      <c r="E359" s="32" t="n"/>
      <c r="F359" s="31" t="n"/>
      <c r="G359" s="31" t="n"/>
      <c r="H359" s="31" t="n"/>
      <c r="I359" s="31" t="n"/>
      <c r="J359" s="31" t="n"/>
      <c r="K359" s="34">
        <f>IF(AND(A359="",B359="",D359=""),"",IF(LEFT(J359,7)="EXAMPLE","Example row",IF(A359="","Fix: add the date",IF(B359="","Fix: add who paid",IF(D359="","Fix: add the amount",IF(F359="","Fix: pick how it was paid",IF(AND(F359="Cash",D359&gt;=200000),"Fix: cash of ₹2 lakh or more from one person is not allowed",IF(AND(F359&lt;&gt;"Cash",G359=""),"Fix: pick the account it came into","OK"))))))))</f>
        <v/>
      </c>
    </row>
    <row r="360">
      <c r="A360" s="30" t="n"/>
      <c r="B360" s="31" t="n"/>
      <c r="C360" s="31" t="n"/>
      <c r="D360" s="32" t="n"/>
      <c r="E360" s="32" t="n"/>
      <c r="F360" s="31" t="n"/>
      <c r="G360" s="31" t="n"/>
      <c r="H360" s="31" t="n"/>
      <c r="I360" s="31" t="n"/>
      <c r="J360" s="31" t="n"/>
      <c r="K360" s="34">
        <f>IF(AND(A360="",B360="",D360=""),"",IF(LEFT(J360,7)="EXAMPLE","Example row",IF(A360="","Fix: add the date",IF(B360="","Fix: add who paid",IF(D360="","Fix: add the amount",IF(F360="","Fix: pick how it was paid",IF(AND(F360="Cash",D360&gt;=200000),"Fix: cash of ₹2 lakh or more from one person is not allowed",IF(AND(F360&lt;&gt;"Cash",G360=""),"Fix: pick the account it came into","OK"))))))))</f>
        <v/>
      </c>
    </row>
    <row r="361">
      <c r="A361" s="30" t="n"/>
      <c r="B361" s="31" t="n"/>
      <c r="C361" s="31" t="n"/>
      <c r="D361" s="32" t="n"/>
      <c r="E361" s="32" t="n"/>
      <c r="F361" s="31" t="n"/>
      <c r="G361" s="31" t="n"/>
      <c r="H361" s="31" t="n"/>
      <c r="I361" s="31" t="n"/>
      <c r="J361" s="31" t="n"/>
      <c r="K361" s="34">
        <f>IF(AND(A361="",B361="",D361=""),"",IF(LEFT(J361,7)="EXAMPLE","Example row",IF(A361="","Fix: add the date",IF(B361="","Fix: add who paid",IF(D361="","Fix: add the amount",IF(F361="","Fix: pick how it was paid",IF(AND(F361="Cash",D361&gt;=200000),"Fix: cash of ₹2 lakh or more from one person is not allowed",IF(AND(F361&lt;&gt;"Cash",G361=""),"Fix: pick the account it came into","OK"))))))))</f>
        <v/>
      </c>
    </row>
    <row r="362">
      <c r="A362" s="30" t="n"/>
      <c r="B362" s="31" t="n"/>
      <c r="C362" s="31" t="n"/>
      <c r="D362" s="32" t="n"/>
      <c r="E362" s="32" t="n"/>
      <c r="F362" s="31" t="n"/>
      <c r="G362" s="31" t="n"/>
      <c r="H362" s="31" t="n"/>
      <c r="I362" s="31" t="n"/>
      <c r="J362" s="31" t="n"/>
      <c r="K362" s="34">
        <f>IF(AND(A362="",B362="",D362=""),"",IF(LEFT(J362,7)="EXAMPLE","Example row",IF(A362="","Fix: add the date",IF(B362="","Fix: add who paid",IF(D362="","Fix: add the amount",IF(F362="","Fix: pick how it was paid",IF(AND(F362="Cash",D362&gt;=200000),"Fix: cash of ₹2 lakh or more from one person is not allowed",IF(AND(F362&lt;&gt;"Cash",G362=""),"Fix: pick the account it came into","OK"))))))))</f>
        <v/>
      </c>
    </row>
    <row r="363">
      <c r="A363" s="30" t="n"/>
      <c r="B363" s="31" t="n"/>
      <c r="C363" s="31" t="n"/>
      <c r="D363" s="32" t="n"/>
      <c r="E363" s="32" t="n"/>
      <c r="F363" s="31" t="n"/>
      <c r="G363" s="31" t="n"/>
      <c r="H363" s="31" t="n"/>
      <c r="I363" s="31" t="n"/>
      <c r="J363" s="31" t="n"/>
      <c r="K363" s="34">
        <f>IF(AND(A363="",B363="",D363=""),"",IF(LEFT(J363,7)="EXAMPLE","Example row",IF(A363="","Fix: add the date",IF(B363="","Fix: add who paid",IF(D363="","Fix: add the amount",IF(F363="","Fix: pick how it was paid",IF(AND(F363="Cash",D363&gt;=200000),"Fix: cash of ₹2 lakh or more from one person is not allowed",IF(AND(F363&lt;&gt;"Cash",G363=""),"Fix: pick the account it came into","OK"))))))))</f>
        <v/>
      </c>
    </row>
    <row r="364">
      <c r="A364" s="30" t="n"/>
      <c r="B364" s="31" t="n"/>
      <c r="C364" s="31" t="n"/>
      <c r="D364" s="32" t="n"/>
      <c r="E364" s="32" t="n"/>
      <c r="F364" s="31" t="n"/>
      <c r="G364" s="31" t="n"/>
      <c r="H364" s="31" t="n"/>
      <c r="I364" s="31" t="n"/>
      <c r="J364" s="31" t="n"/>
      <c r="K364" s="34">
        <f>IF(AND(A364="",B364="",D364=""),"",IF(LEFT(J364,7)="EXAMPLE","Example row",IF(A364="","Fix: add the date",IF(B364="","Fix: add who paid",IF(D364="","Fix: add the amount",IF(F364="","Fix: pick how it was paid",IF(AND(F364="Cash",D364&gt;=200000),"Fix: cash of ₹2 lakh or more from one person is not allowed",IF(AND(F364&lt;&gt;"Cash",G364=""),"Fix: pick the account it came into","OK"))))))))</f>
        <v/>
      </c>
    </row>
    <row r="365">
      <c r="A365" s="30" t="n"/>
      <c r="B365" s="31" t="n"/>
      <c r="C365" s="31" t="n"/>
      <c r="D365" s="32" t="n"/>
      <c r="E365" s="32" t="n"/>
      <c r="F365" s="31" t="n"/>
      <c r="G365" s="31" t="n"/>
      <c r="H365" s="31" t="n"/>
      <c r="I365" s="31" t="n"/>
      <c r="J365" s="31" t="n"/>
      <c r="K365" s="34">
        <f>IF(AND(A365="",B365="",D365=""),"",IF(LEFT(J365,7)="EXAMPLE","Example row",IF(A365="","Fix: add the date",IF(B365="","Fix: add who paid",IF(D365="","Fix: add the amount",IF(F365="","Fix: pick how it was paid",IF(AND(F365="Cash",D365&gt;=200000),"Fix: cash of ₹2 lakh or more from one person is not allowed",IF(AND(F365&lt;&gt;"Cash",G365=""),"Fix: pick the account it came into","OK"))))))))</f>
        <v/>
      </c>
    </row>
    <row r="366">
      <c r="A366" s="30" t="n"/>
      <c r="B366" s="31" t="n"/>
      <c r="C366" s="31" t="n"/>
      <c r="D366" s="32" t="n"/>
      <c r="E366" s="32" t="n"/>
      <c r="F366" s="31" t="n"/>
      <c r="G366" s="31" t="n"/>
      <c r="H366" s="31" t="n"/>
      <c r="I366" s="31" t="n"/>
      <c r="J366" s="31" t="n"/>
      <c r="K366" s="34">
        <f>IF(AND(A366="",B366="",D366=""),"",IF(LEFT(J366,7)="EXAMPLE","Example row",IF(A366="","Fix: add the date",IF(B366="","Fix: add who paid",IF(D366="","Fix: add the amount",IF(F366="","Fix: pick how it was paid",IF(AND(F366="Cash",D366&gt;=200000),"Fix: cash of ₹2 lakh or more from one person is not allowed",IF(AND(F366&lt;&gt;"Cash",G366=""),"Fix: pick the account it came into","OK"))))))))</f>
        <v/>
      </c>
    </row>
    <row r="367">
      <c r="A367" s="30" t="n"/>
      <c r="B367" s="31" t="n"/>
      <c r="C367" s="31" t="n"/>
      <c r="D367" s="32" t="n"/>
      <c r="E367" s="32" t="n"/>
      <c r="F367" s="31" t="n"/>
      <c r="G367" s="31" t="n"/>
      <c r="H367" s="31" t="n"/>
      <c r="I367" s="31" t="n"/>
      <c r="J367" s="31" t="n"/>
      <c r="K367" s="34">
        <f>IF(AND(A367="",B367="",D367=""),"",IF(LEFT(J367,7)="EXAMPLE","Example row",IF(A367="","Fix: add the date",IF(B367="","Fix: add who paid",IF(D367="","Fix: add the amount",IF(F367="","Fix: pick how it was paid",IF(AND(F367="Cash",D367&gt;=200000),"Fix: cash of ₹2 lakh or more from one person is not allowed",IF(AND(F367&lt;&gt;"Cash",G367=""),"Fix: pick the account it came into","OK"))))))))</f>
        <v/>
      </c>
    </row>
    <row r="368">
      <c r="A368" s="30" t="n"/>
      <c r="B368" s="31" t="n"/>
      <c r="C368" s="31" t="n"/>
      <c r="D368" s="32" t="n"/>
      <c r="E368" s="32" t="n"/>
      <c r="F368" s="31" t="n"/>
      <c r="G368" s="31" t="n"/>
      <c r="H368" s="31" t="n"/>
      <c r="I368" s="31" t="n"/>
      <c r="J368" s="31" t="n"/>
      <c r="K368" s="34">
        <f>IF(AND(A368="",B368="",D368=""),"",IF(LEFT(J368,7)="EXAMPLE","Example row",IF(A368="","Fix: add the date",IF(B368="","Fix: add who paid",IF(D368="","Fix: add the amount",IF(F368="","Fix: pick how it was paid",IF(AND(F368="Cash",D368&gt;=200000),"Fix: cash of ₹2 lakh or more from one person is not allowed",IF(AND(F368&lt;&gt;"Cash",G368=""),"Fix: pick the account it came into","OK"))))))))</f>
        <v/>
      </c>
    </row>
    <row r="369">
      <c r="A369" s="30" t="n"/>
      <c r="B369" s="31" t="n"/>
      <c r="C369" s="31" t="n"/>
      <c r="D369" s="32" t="n"/>
      <c r="E369" s="32" t="n"/>
      <c r="F369" s="31" t="n"/>
      <c r="G369" s="31" t="n"/>
      <c r="H369" s="31" t="n"/>
      <c r="I369" s="31" t="n"/>
      <c r="J369" s="31" t="n"/>
      <c r="K369" s="34">
        <f>IF(AND(A369="",B369="",D369=""),"",IF(LEFT(J369,7)="EXAMPLE","Example row",IF(A369="","Fix: add the date",IF(B369="","Fix: add who paid",IF(D369="","Fix: add the amount",IF(F369="","Fix: pick how it was paid",IF(AND(F369="Cash",D369&gt;=200000),"Fix: cash of ₹2 lakh or more from one person is not allowed",IF(AND(F369&lt;&gt;"Cash",G369=""),"Fix: pick the account it came into","OK"))))))))</f>
        <v/>
      </c>
    </row>
    <row r="370">
      <c r="A370" s="30" t="n"/>
      <c r="B370" s="31" t="n"/>
      <c r="C370" s="31" t="n"/>
      <c r="D370" s="32" t="n"/>
      <c r="E370" s="32" t="n"/>
      <c r="F370" s="31" t="n"/>
      <c r="G370" s="31" t="n"/>
      <c r="H370" s="31" t="n"/>
      <c r="I370" s="31" t="n"/>
      <c r="J370" s="31" t="n"/>
      <c r="K370" s="34">
        <f>IF(AND(A370="",B370="",D370=""),"",IF(LEFT(J370,7)="EXAMPLE","Example row",IF(A370="","Fix: add the date",IF(B370="","Fix: add who paid",IF(D370="","Fix: add the amount",IF(F370="","Fix: pick how it was paid",IF(AND(F370="Cash",D370&gt;=200000),"Fix: cash of ₹2 lakh or more from one person is not allowed",IF(AND(F370&lt;&gt;"Cash",G370=""),"Fix: pick the account it came into","OK"))))))))</f>
        <v/>
      </c>
    </row>
    <row r="371">
      <c r="A371" s="30" t="n"/>
      <c r="B371" s="31" t="n"/>
      <c r="C371" s="31" t="n"/>
      <c r="D371" s="32" t="n"/>
      <c r="E371" s="32" t="n"/>
      <c r="F371" s="31" t="n"/>
      <c r="G371" s="31" t="n"/>
      <c r="H371" s="31" t="n"/>
      <c r="I371" s="31" t="n"/>
      <c r="J371" s="31" t="n"/>
      <c r="K371" s="34">
        <f>IF(AND(A371="",B371="",D371=""),"",IF(LEFT(J371,7)="EXAMPLE","Example row",IF(A371="","Fix: add the date",IF(B371="","Fix: add who paid",IF(D371="","Fix: add the amount",IF(F371="","Fix: pick how it was paid",IF(AND(F371="Cash",D371&gt;=200000),"Fix: cash of ₹2 lakh or more from one person is not allowed",IF(AND(F371&lt;&gt;"Cash",G371=""),"Fix: pick the account it came into","OK"))))))))</f>
        <v/>
      </c>
    </row>
    <row r="372">
      <c r="A372" s="30" t="n"/>
      <c r="B372" s="31" t="n"/>
      <c r="C372" s="31" t="n"/>
      <c r="D372" s="32" t="n"/>
      <c r="E372" s="32" t="n"/>
      <c r="F372" s="31" t="n"/>
      <c r="G372" s="31" t="n"/>
      <c r="H372" s="31" t="n"/>
      <c r="I372" s="31" t="n"/>
      <c r="J372" s="31" t="n"/>
      <c r="K372" s="34">
        <f>IF(AND(A372="",B372="",D372=""),"",IF(LEFT(J372,7)="EXAMPLE","Example row",IF(A372="","Fix: add the date",IF(B372="","Fix: add who paid",IF(D372="","Fix: add the amount",IF(F372="","Fix: pick how it was paid",IF(AND(F372="Cash",D372&gt;=200000),"Fix: cash of ₹2 lakh or more from one person is not allowed",IF(AND(F372&lt;&gt;"Cash",G372=""),"Fix: pick the account it came into","OK"))))))))</f>
        <v/>
      </c>
    </row>
    <row r="373">
      <c r="A373" s="30" t="n"/>
      <c r="B373" s="31" t="n"/>
      <c r="C373" s="31" t="n"/>
      <c r="D373" s="32" t="n"/>
      <c r="E373" s="32" t="n"/>
      <c r="F373" s="31" t="n"/>
      <c r="G373" s="31" t="n"/>
      <c r="H373" s="31" t="n"/>
      <c r="I373" s="31" t="n"/>
      <c r="J373" s="31" t="n"/>
      <c r="K373" s="34">
        <f>IF(AND(A373="",B373="",D373=""),"",IF(LEFT(J373,7)="EXAMPLE","Example row",IF(A373="","Fix: add the date",IF(B373="","Fix: add who paid",IF(D373="","Fix: add the amount",IF(F373="","Fix: pick how it was paid",IF(AND(F373="Cash",D373&gt;=200000),"Fix: cash of ₹2 lakh or more from one person is not allowed",IF(AND(F373&lt;&gt;"Cash",G373=""),"Fix: pick the account it came into","OK"))))))))</f>
        <v/>
      </c>
    </row>
    <row r="374">
      <c r="A374" s="30" t="n"/>
      <c r="B374" s="31" t="n"/>
      <c r="C374" s="31" t="n"/>
      <c r="D374" s="32" t="n"/>
      <c r="E374" s="32" t="n"/>
      <c r="F374" s="31" t="n"/>
      <c r="G374" s="31" t="n"/>
      <c r="H374" s="31" t="n"/>
      <c r="I374" s="31" t="n"/>
      <c r="J374" s="31" t="n"/>
      <c r="K374" s="34">
        <f>IF(AND(A374="",B374="",D374=""),"",IF(LEFT(J374,7)="EXAMPLE","Example row",IF(A374="","Fix: add the date",IF(B374="","Fix: add who paid",IF(D374="","Fix: add the amount",IF(F374="","Fix: pick how it was paid",IF(AND(F374="Cash",D374&gt;=200000),"Fix: cash of ₹2 lakh or more from one person is not allowed",IF(AND(F374&lt;&gt;"Cash",G374=""),"Fix: pick the account it came into","OK"))))))))</f>
        <v/>
      </c>
    </row>
    <row r="375">
      <c r="A375" s="30" t="n"/>
      <c r="B375" s="31" t="n"/>
      <c r="C375" s="31" t="n"/>
      <c r="D375" s="32" t="n"/>
      <c r="E375" s="32" t="n"/>
      <c r="F375" s="31" t="n"/>
      <c r="G375" s="31" t="n"/>
      <c r="H375" s="31" t="n"/>
      <c r="I375" s="31" t="n"/>
      <c r="J375" s="31" t="n"/>
      <c r="K375" s="34">
        <f>IF(AND(A375="",B375="",D375=""),"",IF(LEFT(J375,7)="EXAMPLE","Example row",IF(A375="","Fix: add the date",IF(B375="","Fix: add who paid",IF(D375="","Fix: add the amount",IF(F375="","Fix: pick how it was paid",IF(AND(F375="Cash",D375&gt;=200000),"Fix: cash of ₹2 lakh or more from one person is not allowed",IF(AND(F375&lt;&gt;"Cash",G375=""),"Fix: pick the account it came into","OK"))))))))</f>
        <v/>
      </c>
    </row>
    <row r="376">
      <c r="A376" s="30" t="n"/>
      <c r="B376" s="31" t="n"/>
      <c r="C376" s="31" t="n"/>
      <c r="D376" s="32" t="n"/>
      <c r="E376" s="32" t="n"/>
      <c r="F376" s="31" t="n"/>
      <c r="G376" s="31" t="n"/>
      <c r="H376" s="31" t="n"/>
      <c r="I376" s="31" t="n"/>
      <c r="J376" s="31" t="n"/>
      <c r="K376" s="34">
        <f>IF(AND(A376="",B376="",D376=""),"",IF(LEFT(J376,7)="EXAMPLE","Example row",IF(A376="","Fix: add the date",IF(B376="","Fix: add who paid",IF(D376="","Fix: add the amount",IF(F376="","Fix: pick how it was paid",IF(AND(F376="Cash",D376&gt;=200000),"Fix: cash of ₹2 lakh or more from one person is not allowed",IF(AND(F376&lt;&gt;"Cash",G376=""),"Fix: pick the account it came into","OK"))))))))</f>
        <v/>
      </c>
    </row>
    <row r="377">
      <c r="A377" s="30" t="n"/>
      <c r="B377" s="31" t="n"/>
      <c r="C377" s="31" t="n"/>
      <c r="D377" s="32" t="n"/>
      <c r="E377" s="32" t="n"/>
      <c r="F377" s="31" t="n"/>
      <c r="G377" s="31" t="n"/>
      <c r="H377" s="31" t="n"/>
      <c r="I377" s="31" t="n"/>
      <c r="J377" s="31" t="n"/>
      <c r="K377" s="34">
        <f>IF(AND(A377="",B377="",D377=""),"",IF(LEFT(J377,7)="EXAMPLE","Example row",IF(A377="","Fix: add the date",IF(B377="","Fix: add who paid",IF(D377="","Fix: add the amount",IF(F377="","Fix: pick how it was paid",IF(AND(F377="Cash",D377&gt;=200000),"Fix: cash of ₹2 lakh or more from one person is not allowed",IF(AND(F377&lt;&gt;"Cash",G377=""),"Fix: pick the account it came into","OK"))))))))</f>
        <v/>
      </c>
    </row>
    <row r="378">
      <c r="A378" s="30" t="n"/>
      <c r="B378" s="31" t="n"/>
      <c r="C378" s="31" t="n"/>
      <c r="D378" s="32" t="n"/>
      <c r="E378" s="32" t="n"/>
      <c r="F378" s="31" t="n"/>
      <c r="G378" s="31" t="n"/>
      <c r="H378" s="31" t="n"/>
      <c r="I378" s="31" t="n"/>
      <c r="J378" s="31" t="n"/>
      <c r="K378" s="34">
        <f>IF(AND(A378="",B378="",D378=""),"",IF(LEFT(J378,7)="EXAMPLE","Example row",IF(A378="","Fix: add the date",IF(B378="","Fix: add who paid",IF(D378="","Fix: add the amount",IF(F378="","Fix: pick how it was paid",IF(AND(F378="Cash",D378&gt;=200000),"Fix: cash of ₹2 lakh or more from one person is not allowed",IF(AND(F378&lt;&gt;"Cash",G378=""),"Fix: pick the account it came into","OK"))))))))</f>
        <v/>
      </c>
    </row>
    <row r="379">
      <c r="A379" s="30" t="n"/>
      <c r="B379" s="31" t="n"/>
      <c r="C379" s="31" t="n"/>
      <c r="D379" s="32" t="n"/>
      <c r="E379" s="32" t="n"/>
      <c r="F379" s="31" t="n"/>
      <c r="G379" s="31" t="n"/>
      <c r="H379" s="31" t="n"/>
      <c r="I379" s="31" t="n"/>
      <c r="J379" s="31" t="n"/>
      <c r="K379" s="34">
        <f>IF(AND(A379="",B379="",D379=""),"",IF(LEFT(J379,7)="EXAMPLE","Example row",IF(A379="","Fix: add the date",IF(B379="","Fix: add who paid",IF(D379="","Fix: add the amount",IF(F379="","Fix: pick how it was paid",IF(AND(F379="Cash",D379&gt;=200000),"Fix: cash of ₹2 lakh or more from one person is not allowed",IF(AND(F379&lt;&gt;"Cash",G379=""),"Fix: pick the account it came into","OK"))))))))</f>
        <v/>
      </c>
    </row>
    <row r="380">
      <c r="A380" s="30" t="n"/>
      <c r="B380" s="31" t="n"/>
      <c r="C380" s="31" t="n"/>
      <c r="D380" s="32" t="n"/>
      <c r="E380" s="32" t="n"/>
      <c r="F380" s="31" t="n"/>
      <c r="G380" s="31" t="n"/>
      <c r="H380" s="31" t="n"/>
      <c r="I380" s="31" t="n"/>
      <c r="J380" s="31" t="n"/>
      <c r="K380" s="34">
        <f>IF(AND(A380="",B380="",D380=""),"",IF(LEFT(J380,7)="EXAMPLE","Example row",IF(A380="","Fix: add the date",IF(B380="","Fix: add who paid",IF(D380="","Fix: add the amount",IF(F380="","Fix: pick how it was paid",IF(AND(F380="Cash",D380&gt;=200000),"Fix: cash of ₹2 lakh or more from one person is not allowed",IF(AND(F380&lt;&gt;"Cash",G380=""),"Fix: pick the account it came into","OK"))))))))</f>
        <v/>
      </c>
    </row>
    <row r="381">
      <c r="A381" s="30" t="n"/>
      <c r="B381" s="31" t="n"/>
      <c r="C381" s="31" t="n"/>
      <c r="D381" s="32" t="n"/>
      <c r="E381" s="32" t="n"/>
      <c r="F381" s="31" t="n"/>
      <c r="G381" s="31" t="n"/>
      <c r="H381" s="31" t="n"/>
      <c r="I381" s="31" t="n"/>
      <c r="J381" s="31" t="n"/>
      <c r="K381" s="34">
        <f>IF(AND(A381="",B381="",D381=""),"",IF(LEFT(J381,7)="EXAMPLE","Example row",IF(A381="","Fix: add the date",IF(B381="","Fix: add who paid",IF(D381="","Fix: add the amount",IF(F381="","Fix: pick how it was paid",IF(AND(F381="Cash",D381&gt;=200000),"Fix: cash of ₹2 lakh or more from one person is not allowed",IF(AND(F381&lt;&gt;"Cash",G381=""),"Fix: pick the account it came into","OK"))))))))</f>
        <v/>
      </c>
    </row>
    <row r="382">
      <c r="A382" s="30" t="n"/>
      <c r="B382" s="31" t="n"/>
      <c r="C382" s="31" t="n"/>
      <c r="D382" s="32" t="n"/>
      <c r="E382" s="32" t="n"/>
      <c r="F382" s="31" t="n"/>
      <c r="G382" s="31" t="n"/>
      <c r="H382" s="31" t="n"/>
      <c r="I382" s="31" t="n"/>
      <c r="J382" s="31" t="n"/>
      <c r="K382" s="34">
        <f>IF(AND(A382="",B382="",D382=""),"",IF(LEFT(J382,7)="EXAMPLE","Example row",IF(A382="","Fix: add the date",IF(B382="","Fix: add who paid",IF(D382="","Fix: add the amount",IF(F382="","Fix: pick how it was paid",IF(AND(F382="Cash",D382&gt;=200000),"Fix: cash of ₹2 lakh or more from one person is not allowed",IF(AND(F382&lt;&gt;"Cash",G382=""),"Fix: pick the account it came into","OK"))))))))</f>
        <v/>
      </c>
    </row>
    <row r="383">
      <c r="A383" s="30" t="n"/>
      <c r="B383" s="31" t="n"/>
      <c r="C383" s="31" t="n"/>
      <c r="D383" s="32" t="n"/>
      <c r="E383" s="32" t="n"/>
      <c r="F383" s="31" t="n"/>
      <c r="G383" s="31" t="n"/>
      <c r="H383" s="31" t="n"/>
      <c r="I383" s="31" t="n"/>
      <c r="J383" s="31" t="n"/>
      <c r="K383" s="34">
        <f>IF(AND(A383="",B383="",D383=""),"",IF(LEFT(J383,7)="EXAMPLE","Example row",IF(A383="","Fix: add the date",IF(B383="","Fix: add who paid",IF(D383="","Fix: add the amount",IF(F383="","Fix: pick how it was paid",IF(AND(F383="Cash",D383&gt;=200000),"Fix: cash of ₹2 lakh or more from one person is not allowed",IF(AND(F383&lt;&gt;"Cash",G383=""),"Fix: pick the account it came into","OK"))))))))</f>
        <v/>
      </c>
    </row>
    <row r="384">
      <c r="A384" s="30" t="n"/>
      <c r="B384" s="31" t="n"/>
      <c r="C384" s="31" t="n"/>
      <c r="D384" s="32" t="n"/>
      <c r="E384" s="32" t="n"/>
      <c r="F384" s="31" t="n"/>
      <c r="G384" s="31" t="n"/>
      <c r="H384" s="31" t="n"/>
      <c r="I384" s="31" t="n"/>
      <c r="J384" s="31" t="n"/>
      <c r="K384" s="34">
        <f>IF(AND(A384="",B384="",D384=""),"",IF(LEFT(J384,7)="EXAMPLE","Example row",IF(A384="","Fix: add the date",IF(B384="","Fix: add who paid",IF(D384="","Fix: add the amount",IF(F384="","Fix: pick how it was paid",IF(AND(F384="Cash",D384&gt;=200000),"Fix: cash of ₹2 lakh or more from one person is not allowed",IF(AND(F384&lt;&gt;"Cash",G384=""),"Fix: pick the account it came into","OK"))))))))</f>
        <v/>
      </c>
    </row>
    <row r="385">
      <c r="A385" s="30" t="n"/>
      <c r="B385" s="31" t="n"/>
      <c r="C385" s="31" t="n"/>
      <c r="D385" s="32" t="n"/>
      <c r="E385" s="32" t="n"/>
      <c r="F385" s="31" t="n"/>
      <c r="G385" s="31" t="n"/>
      <c r="H385" s="31" t="n"/>
      <c r="I385" s="31" t="n"/>
      <c r="J385" s="31" t="n"/>
      <c r="K385" s="34">
        <f>IF(AND(A385="",B385="",D385=""),"",IF(LEFT(J385,7)="EXAMPLE","Example row",IF(A385="","Fix: add the date",IF(B385="","Fix: add who paid",IF(D385="","Fix: add the amount",IF(F385="","Fix: pick how it was paid",IF(AND(F385="Cash",D385&gt;=200000),"Fix: cash of ₹2 lakh or more from one person is not allowed",IF(AND(F385&lt;&gt;"Cash",G385=""),"Fix: pick the account it came into","OK"))))))))</f>
        <v/>
      </c>
    </row>
    <row r="386">
      <c r="A386" s="30" t="n"/>
      <c r="B386" s="31" t="n"/>
      <c r="C386" s="31" t="n"/>
      <c r="D386" s="32" t="n"/>
      <c r="E386" s="32" t="n"/>
      <c r="F386" s="31" t="n"/>
      <c r="G386" s="31" t="n"/>
      <c r="H386" s="31" t="n"/>
      <c r="I386" s="31" t="n"/>
      <c r="J386" s="31" t="n"/>
      <c r="K386" s="34">
        <f>IF(AND(A386="",B386="",D386=""),"",IF(LEFT(J386,7)="EXAMPLE","Example row",IF(A386="","Fix: add the date",IF(B386="","Fix: add who paid",IF(D386="","Fix: add the amount",IF(F386="","Fix: pick how it was paid",IF(AND(F386="Cash",D386&gt;=200000),"Fix: cash of ₹2 lakh or more from one person is not allowed",IF(AND(F386&lt;&gt;"Cash",G386=""),"Fix: pick the account it came into","OK"))))))))</f>
        <v/>
      </c>
    </row>
    <row r="387">
      <c r="A387" s="30" t="n"/>
      <c r="B387" s="31" t="n"/>
      <c r="C387" s="31" t="n"/>
      <c r="D387" s="32" t="n"/>
      <c r="E387" s="32" t="n"/>
      <c r="F387" s="31" t="n"/>
      <c r="G387" s="31" t="n"/>
      <c r="H387" s="31" t="n"/>
      <c r="I387" s="31" t="n"/>
      <c r="J387" s="31" t="n"/>
      <c r="K387" s="34">
        <f>IF(AND(A387="",B387="",D387=""),"",IF(LEFT(J387,7)="EXAMPLE","Example row",IF(A387="","Fix: add the date",IF(B387="","Fix: add who paid",IF(D387="","Fix: add the amount",IF(F387="","Fix: pick how it was paid",IF(AND(F387="Cash",D387&gt;=200000),"Fix: cash of ₹2 lakh or more from one person is not allowed",IF(AND(F387&lt;&gt;"Cash",G387=""),"Fix: pick the account it came into","OK"))))))))</f>
        <v/>
      </c>
    </row>
    <row r="388">
      <c r="A388" s="30" t="n"/>
      <c r="B388" s="31" t="n"/>
      <c r="C388" s="31" t="n"/>
      <c r="D388" s="32" t="n"/>
      <c r="E388" s="32" t="n"/>
      <c r="F388" s="31" t="n"/>
      <c r="G388" s="31" t="n"/>
      <c r="H388" s="31" t="n"/>
      <c r="I388" s="31" t="n"/>
      <c r="J388" s="31" t="n"/>
      <c r="K388" s="34">
        <f>IF(AND(A388="",B388="",D388=""),"",IF(LEFT(J388,7)="EXAMPLE","Example row",IF(A388="","Fix: add the date",IF(B388="","Fix: add who paid",IF(D388="","Fix: add the amount",IF(F388="","Fix: pick how it was paid",IF(AND(F388="Cash",D388&gt;=200000),"Fix: cash of ₹2 lakh or more from one person is not allowed",IF(AND(F388&lt;&gt;"Cash",G388=""),"Fix: pick the account it came into","OK"))))))))</f>
        <v/>
      </c>
    </row>
    <row r="389">
      <c r="A389" s="30" t="n"/>
      <c r="B389" s="31" t="n"/>
      <c r="C389" s="31" t="n"/>
      <c r="D389" s="32" t="n"/>
      <c r="E389" s="32" t="n"/>
      <c r="F389" s="31" t="n"/>
      <c r="G389" s="31" t="n"/>
      <c r="H389" s="31" t="n"/>
      <c r="I389" s="31" t="n"/>
      <c r="J389" s="31" t="n"/>
      <c r="K389" s="34">
        <f>IF(AND(A389="",B389="",D389=""),"",IF(LEFT(J389,7)="EXAMPLE","Example row",IF(A389="","Fix: add the date",IF(B389="","Fix: add who paid",IF(D389="","Fix: add the amount",IF(F389="","Fix: pick how it was paid",IF(AND(F389="Cash",D389&gt;=200000),"Fix: cash of ₹2 lakh or more from one person is not allowed",IF(AND(F389&lt;&gt;"Cash",G389=""),"Fix: pick the account it came into","OK"))))))))</f>
        <v/>
      </c>
    </row>
    <row r="390">
      <c r="A390" s="30" t="n"/>
      <c r="B390" s="31" t="n"/>
      <c r="C390" s="31" t="n"/>
      <c r="D390" s="32" t="n"/>
      <c r="E390" s="32" t="n"/>
      <c r="F390" s="31" t="n"/>
      <c r="G390" s="31" t="n"/>
      <c r="H390" s="31" t="n"/>
      <c r="I390" s="31" t="n"/>
      <c r="J390" s="31" t="n"/>
      <c r="K390" s="34">
        <f>IF(AND(A390="",B390="",D390=""),"",IF(LEFT(J390,7)="EXAMPLE","Example row",IF(A390="","Fix: add the date",IF(B390="","Fix: add who paid",IF(D390="","Fix: add the amount",IF(F390="","Fix: pick how it was paid",IF(AND(F390="Cash",D390&gt;=200000),"Fix: cash of ₹2 lakh or more from one person is not allowed",IF(AND(F390&lt;&gt;"Cash",G390=""),"Fix: pick the account it came into","OK"))))))))</f>
        <v/>
      </c>
    </row>
    <row r="391">
      <c r="A391" s="30" t="n"/>
      <c r="B391" s="31" t="n"/>
      <c r="C391" s="31" t="n"/>
      <c r="D391" s="32" t="n"/>
      <c r="E391" s="32" t="n"/>
      <c r="F391" s="31" t="n"/>
      <c r="G391" s="31" t="n"/>
      <c r="H391" s="31" t="n"/>
      <c r="I391" s="31" t="n"/>
      <c r="J391" s="31" t="n"/>
      <c r="K391" s="34">
        <f>IF(AND(A391="",B391="",D391=""),"",IF(LEFT(J391,7)="EXAMPLE","Example row",IF(A391="","Fix: add the date",IF(B391="","Fix: add who paid",IF(D391="","Fix: add the amount",IF(F391="","Fix: pick how it was paid",IF(AND(F391="Cash",D391&gt;=200000),"Fix: cash of ₹2 lakh or more from one person is not allowed",IF(AND(F391&lt;&gt;"Cash",G391=""),"Fix: pick the account it came into","OK"))))))))</f>
        <v/>
      </c>
    </row>
    <row r="392">
      <c r="A392" s="30" t="n"/>
      <c r="B392" s="31" t="n"/>
      <c r="C392" s="31" t="n"/>
      <c r="D392" s="32" t="n"/>
      <c r="E392" s="32" t="n"/>
      <c r="F392" s="31" t="n"/>
      <c r="G392" s="31" t="n"/>
      <c r="H392" s="31" t="n"/>
      <c r="I392" s="31" t="n"/>
      <c r="J392" s="31" t="n"/>
      <c r="K392" s="34">
        <f>IF(AND(A392="",B392="",D392=""),"",IF(LEFT(J392,7)="EXAMPLE","Example row",IF(A392="","Fix: add the date",IF(B392="","Fix: add who paid",IF(D392="","Fix: add the amount",IF(F392="","Fix: pick how it was paid",IF(AND(F392="Cash",D392&gt;=200000),"Fix: cash of ₹2 lakh or more from one person is not allowed",IF(AND(F392&lt;&gt;"Cash",G392=""),"Fix: pick the account it came into","OK"))))))))</f>
        <v/>
      </c>
    </row>
    <row r="393">
      <c r="A393" s="30" t="n"/>
      <c r="B393" s="31" t="n"/>
      <c r="C393" s="31" t="n"/>
      <c r="D393" s="32" t="n"/>
      <c r="E393" s="32" t="n"/>
      <c r="F393" s="31" t="n"/>
      <c r="G393" s="31" t="n"/>
      <c r="H393" s="31" t="n"/>
      <c r="I393" s="31" t="n"/>
      <c r="J393" s="31" t="n"/>
      <c r="K393" s="34">
        <f>IF(AND(A393="",B393="",D393=""),"",IF(LEFT(J393,7)="EXAMPLE","Example row",IF(A393="","Fix: add the date",IF(B393="","Fix: add who paid",IF(D393="","Fix: add the amount",IF(F393="","Fix: pick how it was paid",IF(AND(F393="Cash",D393&gt;=200000),"Fix: cash of ₹2 lakh or more from one person is not allowed",IF(AND(F393&lt;&gt;"Cash",G393=""),"Fix: pick the account it came into","OK"))))))))</f>
        <v/>
      </c>
    </row>
    <row r="394">
      <c r="A394" s="30" t="n"/>
      <c r="B394" s="31" t="n"/>
      <c r="C394" s="31" t="n"/>
      <c r="D394" s="32" t="n"/>
      <c r="E394" s="32" t="n"/>
      <c r="F394" s="31" t="n"/>
      <c r="G394" s="31" t="n"/>
      <c r="H394" s="31" t="n"/>
      <c r="I394" s="31" t="n"/>
      <c r="J394" s="31" t="n"/>
      <c r="K394" s="34">
        <f>IF(AND(A394="",B394="",D394=""),"",IF(LEFT(J394,7)="EXAMPLE","Example row",IF(A394="","Fix: add the date",IF(B394="","Fix: add who paid",IF(D394="","Fix: add the amount",IF(F394="","Fix: pick how it was paid",IF(AND(F394="Cash",D394&gt;=200000),"Fix: cash of ₹2 lakh or more from one person is not allowed",IF(AND(F394&lt;&gt;"Cash",G394=""),"Fix: pick the account it came into","OK"))))))))</f>
        <v/>
      </c>
    </row>
    <row r="395">
      <c r="A395" s="30" t="n"/>
      <c r="B395" s="31" t="n"/>
      <c r="C395" s="31" t="n"/>
      <c r="D395" s="32" t="n"/>
      <c r="E395" s="32" t="n"/>
      <c r="F395" s="31" t="n"/>
      <c r="G395" s="31" t="n"/>
      <c r="H395" s="31" t="n"/>
      <c r="I395" s="31" t="n"/>
      <c r="J395" s="31" t="n"/>
      <c r="K395" s="34">
        <f>IF(AND(A395="",B395="",D395=""),"",IF(LEFT(J395,7)="EXAMPLE","Example row",IF(A395="","Fix: add the date",IF(B395="","Fix: add who paid",IF(D395="","Fix: add the amount",IF(F395="","Fix: pick how it was paid",IF(AND(F395="Cash",D395&gt;=200000),"Fix: cash of ₹2 lakh or more from one person is not allowed",IF(AND(F395&lt;&gt;"Cash",G395=""),"Fix: pick the account it came into","OK"))))))))</f>
        <v/>
      </c>
    </row>
    <row r="396">
      <c r="A396" s="30" t="n"/>
      <c r="B396" s="31" t="n"/>
      <c r="C396" s="31" t="n"/>
      <c r="D396" s="32" t="n"/>
      <c r="E396" s="32" t="n"/>
      <c r="F396" s="31" t="n"/>
      <c r="G396" s="31" t="n"/>
      <c r="H396" s="31" t="n"/>
      <c r="I396" s="31" t="n"/>
      <c r="J396" s="31" t="n"/>
      <c r="K396" s="34">
        <f>IF(AND(A396="",B396="",D396=""),"",IF(LEFT(J396,7)="EXAMPLE","Example row",IF(A396="","Fix: add the date",IF(B396="","Fix: add who paid",IF(D396="","Fix: add the amount",IF(F396="","Fix: pick how it was paid",IF(AND(F396="Cash",D396&gt;=200000),"Fix: cash of ₹2 lakh or more from one person is not allowed",IF(AND(F396&lt;&gt;"Cash",G396=""),"Fix: pick the account it came into","OK"))))))))</f>
        <v/>
      </c>
    </row>
    <row r="397">
      <c r="A397" s="30" t="n"/>
      <c r="B397" s="31" t="n"/>
      <c r="C397" s="31" t="n"/>
      <c r="D397" s="32" t="n"/>
      <c r="E397" s="32" t="n"/>
      <c r="F397" s="31" t="n"/>
      <c r="G397" s="31" t="n"/>
      <c r="H397" s="31" t="n"/>
      <c r="I397" s="31" t="n"/>
      <c r="J397" s="31" t="n"/>
      <c r="K397" s="34">
        <f>IF(AND(A397="",B397="",D397=""),"",IF(LEFT(J397,7)="EXAMPLE","Example row",IF(A397="","Fix: add the date",IF(B397="","Fix: add who paid",IF(D397="","Fix: add the amount",IF(F397="","Fix: pick how it was paid",IF(AND(F397="Cash",D397&gt;=200000),"Fix: cash of ₹2 lakh or more from one person is not allowed",IF(AND(F397&lt;&gt;"Cash",G397=""),"Fix: pick the account it came into","OK"))))))))</f>
        <v/>
      </c>
    </row>
    <row r="398">
      <c r="A398" s="30" t="n"/>
      <c r="B398" s="31" t="n"/>
      <c r="C398" s="31" t="n"/>
      <c r="D398" s="32" t="n"/>
      <c r="E398" s="32" t="n"/>
      <c r="F398" s="31" t="n"/>
      <c r="G398" s="31" t="n"/>
      <c r="H398" s="31" t="n"/>
      <c r="I398" s="31" t="n"/>
      <c r="J398" s="31" t="n"/>
      <c r="K398" s="34">
        <f>IF(AND(A398="",B398="",D398=""),"",IF(LEFT(J398,7)="EXAMPLE","Example row",IF(A398="","Fix: add the date",IF(B398="","Fix: add who paid",IF(D398="","Fix: add the amount",IF(F398="","Fix: pick how it was paid",IF(AND(F398="Cash",D398&gt;=200000),"Fix: cash of ₹2 lakh or more from one person is not allowed",IF(AND(F398&lt;&gt;"Cash",G398=""),"Fix: pick the account it came into","OK"))))))))</f>
        <v/>
      </c>
    </row>
    <row r="399">
      <c r="A399" s="30" t="n"/>
      <c r="B399" s="31" t="n"/>
      <c r="C399" s="31" t="n"/>
      <c r="D399" s="32" t="n"/>
      <c r="E399" s="32" t="n"/>
      <c r="F399" s="31" t="n"/>
      <c r="G399" s="31" t="n"/>
      <c r="H399" s="31" t="n"/>
      <c r="I399" s="31" t="n"/>
      <c r="J399" s="31" t="n"/>
      <c r="K399" s="34">
        <f>IF(AND(A399="",B399="",D399=""),"",IF(LEFT(J399,7)="EXAMPLE","Example row",IF(A399="","Fix: add the date",IF(B399="","Fix: add who paid",IF(D399="","Fix: add the amount",IF(F399="","Fix: pick how it was paid",IF(AND(F399="Cash",D399&gt;=200000),"Fix: cash of ₹2 lakh or more from one person is not allowed",IF(AND(F399&lt;&gt;"Cash",G399=""),"Fix: pick the account it came into","OK"))))))))</f>
        <v/>
      </c>
    </row>
    <row r="400">
      <c r="A400" s="30" t="n"/>
      <c r="B400" s="31" t="n"/>
      <c r="C400" s="31" t="n"/>
      <c r="D400" s="32" t="n"/>
      <c r="E400" s="32" t="n"/>
      <c r="F400" s="31" t="n"/>
      <c r="G400" s="31" t="n"/>
      <c r="H400" s="31" t="n"/>
      <c r="I400" s="31" t="n"/>
      <c r="J400" s="31" t="n"/>
      <c r="K400" s="34">
        <f>IF(AND(A400="",B400="",D400=""),"",IF(LEFT(J400,7)="EXAMPLE","Example row",IF(A400="","Fix: add the date",IF(B400="","Fix: add who paid",IF(D400="","Fix: add the amount",IF(F400="","Fix: pick how it was paid",IF(AND(F400="Cash",D400&gt;=200000),"Fix: cash of ₹2 lakh or more from one person is not allowed",IF(AND(F400&lt;&gt;"Cash",G400=""),"Fix: pick the account it came into","OK"))))))))</f>
        <v/>
      </c>
    </row>
    <row r="401">
      <c r="A401" s="30" t="n"/>
      <c r="B401" s="31" t="n"/>
      <c r="C401" s="31" t="n"/>
      <c r="D401" s="32" t="n"/>
      <c r="E401" s="32" t="n"/>
      <c r="F401" s="31" t="n"/>
      <c r="G401" s="31" t="n"/>
      <c r="H401" s="31" t="n"/>
      <c r="I401" s="31" t="n"/>
      <c r="J401" s="31" t="n"/>
      <c r="K401" s="34">
        <f>IF(AND(A401="",B401="",D401=""),"",IF(LEFT(J401,7)="EXAMPLE","Example row",IF(A401="","Fix: add the date",IF(B401="","Fix: add who paid",IF(D401="","Fix: add the amount",IF(F401="","Fix: pick how it was paid",IF(AND(F401="Cash",D401&gt;=200000),"Fix: cash of ₹2 lakh or more from one person is not allowed",IF(AND(F401&lt;&gt;"Cash",G401=""),"Fix: pick the account it came into","OK"))))))))</f>
        <v/>
      </c>
    </row>
    <row r="402">
      <c r="A402" s="30" t="n"/>
      <c r="B402" s="31" t="n"/>
      <c r="C402" s="31" t="n"/>
      <c r="D402" s="32" t="n"/>
      <c r="E402" s="32" t="n"/>
      <c r="F402" s="31" t="n"/>
      <c r="G402" s="31" t="n"/>
      <c r="H402" s="31" t="n"/>
      <c r="I402" s="31" t="n"/>
      <c r="J402" s="31" t="n"/>
      <c r="K402" s="34">
        <f>IF(AND(A402="",B402="",D402=""),"",IF(LEFT(J402,7)="EXAMPLE","Example row",IF(A402="","Fix: add the date",IF(B402="","Fix: add who paid",IF(D402="","Fix: add the amount",IF(F402="","Fix: pick how it was paid",IF(AND(F402="Cash",D402&gt;=200000),"Fix: cash of ₹2 lakh or more from one person is not allowed",IF(AND(F402&lt;&gt;"Cash",G402=""),"Fix: pick the account it came into","OK"))))))))</f>
        <v/>
      </c>
    </row>
    <row r="403">
      <c r="A403" s="30" t="n"/>
      <c r="B403" s="31" t="n"/>
      <c r="C403" s="31" t="n"/>
      <c r="D403" s="32" t="n"/>
      <c r="E403" s="32" t="n"/>
      <c r="F403" s="31" t="n"/>
      <c r="G403" s="31" t="n"/>
      <c r="H403" s="31" t="n"/>
      <c r="I403" s="31" t="n"/>
      <c r="J403" s="31" t="n"/>
      <c r="K403" s="34">
        <f>IF(AND(A403="",B403="",D403=""),"",IF(LEFT(J403,7)="EXAMPLE","Example row",IF(A403="","Fix: add the date",IF(B403="","Fix: add who paid",IF(D403="","Fix: add the amount",IF(F403="","Fix: pick how it was paid",IF(AND(F403="Cash",D403&gt;=200000),"Fix: cash of ₹2 lakh or more from one person is not allowed",IF(AND(F403&lt;&gt;"Cash",G403=""),"Fix: pick the account it came into","OK"))))))))</f>
        <v/>
      </c>
    </row>
    <row r="404">
      <c r="A404" s="30" t="n"/>
      <c r="B404" s="31" t="n"/>
      <c r="C404" s="31" t="n"/>
      <c r="D404" s="32" t="n"/>
      <c r="E404" s="32" t="n"/>
      <c r="F404" s="31" t="n"/>
      <c r="G404" s="31" t="n"/>
      <c r="H404" s="31" t="n"/>
      <c r="I404" s="31" t="n"/>
      <c r="J404" s="31" t="n"/>
      <c r="K404" s="34">
        <f>IF(AND(A404="",B404="",D404=""),"",IF(LEFT(J404,7)="EXAMPLE","Example row",IF(A404="","Fix: add the date",IF(B404="","Fix: add who paid",IF(D404="","Fix: add the amount",IF(F404="","Fix: pick how it was paid",IF(AND(F404="Cash",D404&gt;=200000),"Fix: cash of ₹2 lakh or more from one person is not allowed",IF(AND(F404&lt;&gt;"Cash",G404=""),"Fix: pick the account it came into","OK"))))))))</f>
        <v/>
      </c>
    </row>
    <row r="405">
      <c r="A405" s="30" t="n"/>
      <c r="B405" s="31" t="n"/>
      <c r="C405" s="31" t="n"/>
      <c r="D405" s="32" t="n"/>
      <c r="E405" s="32" t="n"/>
      <c r="F405" s="31" t="n"/>
      <c r="G405" s="31" t="n"/>
      <c r="H405" s="31" t="n"/>
      <c r="I405" s="31" t="n"/>
      <c r="J405" s="31" t="n"/>
      <c r="K405" s="34">
        <f>IF(AND(A405="",B405="",D405=""),"",IF(LEFT(J405,7)="EXAMPLE","Example row",IF(A405="","Fix: add the date",IF(B405="","Fix: add who paid",IF(D405="","Fix: add the amount",IF(F405="","Fix: pick how it was paid",IF(AND(F405="Cash",D405&gt;=200000),"Fix: cash of ₹2 lakh or more from one person is not allowed",IF(AND(F405&lt;&gt;"Cash",G405=""),"Fix: pick the account it came into","OK"))))))))</f>
        <v/>
      </c>
    </row>
    <row r="406">
      <c r="A406" s="30" t="n"/>
      <c r="B406" s="31" t="n"/>
      <c r="C406" s="31" t="n"/>
      <c r="D406" s="32" t="n"/>
      <c r="E406" s="32" t="n"/>
      <c r="F406" s="31" t="n"/>
      <c r="G406" s="31" t="n"/>
      <c r="H406" s="31" t="n"/>
      <c r="I406" s="31" t="n"/>
      <c r="J406" s="31" t="n"/>
      <c r="K406" s="34">
        <f>IF(AND(A406="",B406="",D406=""),"",IF(LEFT(J406,7)="EXAMPLE","Example row",IF(A406="","Fix: add the date",IF(B406="","Fix: add who paid",IF(D406="","Fix: add the amount",IF(F406="","Fix: pick how it was paid",IF(AND(F406="Cash",D406&gt;=200000),"Fix: cash of ₹2 lakh or more from one person is not allowed",IF(AND(F406&lt;&gt;"Cash",G406=""),"Fix: pick the account it came into","OK"))))))))</f>
        <v/>
      </c>
    </row>
    <row r="407">
      <c r="A407" s="30" t="n"/>
      <c r="B407" s="31" t="n"/>
      <c r="C407" s="31" t="n"/>
      <c r="D407" s="32" t="n"/>
      <c r="E407" s="32" t="n"/>
      <c r="F407" s="31" t="n"/>
      <c r="G407" s="31" t="n"/>
      <c r="H407" s="31" t="n"/>
      <c r="I407" s="31" t="n"/>
      <c r="J407" s="31" t="n"/>
      <c r="K407" s="34">
        <f>IF(AND(A407="",B407="",D407=""),"",IF(LEFT(J407,7)="EXAMPLE","Example row",IF(A407="","Fix: add the date",IF(B407="","Fix: add who paid",IF(D407="","Fix: add the amount",IF(F407="","Fix: pick how it was paid",IF(AND(F407="Cash",D407&gt;=200000),"Fix: cash of ₹2 lakh or more from one person is not allowed",IF(AND(F407&lt;&gt;"Cash",G407=""),"Fix: pick the account it came into","OK"))))))))</f>
        <v/>
      </c>
    </row>
    <row r="408">
      <c r="A408" s="30" t="n"/>
      <c r="B408" s="31" t="n"/>
      <c r="C408" s="31" t="n"/>
      <c r="D408" s="32" t="n"/>
      <c r="E408" s="32" t="n"/>
      <c r="F408" s="31" t="n"/>
      <c r="G408" s="31" t="n"/>
      <c r="H408" s="31" t="n"/>
      <c r="I408" s="31" t="n"/>
      <c r="J408" s="31" t="n"/>
      <c r="K408" s="34">
        <f>IF(AND(A408="",B408="",D408=""),"",IF(LEFT(J408,7)="EXAMPLE","Example row",IF(A408="","Fix: add the date",IF(B408="","Fix: add who paid",IF(D408="","Fix: add the amount",IF(F408="","Fix: pick how it was paid",IF(AND(F408="Cash",D408&gt;=200000),"Fix: cash of ₹2 lakh or more from one person is not allowed",IF(AND(F408&lt;&gt;"Cash",G408=""),"Fix: pick the account it came into","OK"))))))))</f>
        <v/>
      </c>
    </row>
    <row r="409">
      <c r="A409" s="30" t="n"/>
      <c r="B409" s="31" t="n"/>
      <c r="C409" s="31" t="n"/>
      <c r="D409" s="32" t="n"/>
      <c r="E409" s="32" t="n"/>
      <c r="F409" s="31" t="n"/>
      <c r="G409" s="31" t="n"/>
      <c r="H409" s="31" t="n"/>
      <c r="I409" s="31" t="n"/>
      <c r="J409" s="31" t="n"/>
      <c r="K409" s="34">
        <f>IF(AND(A409="",B409="",D409=""),"",IF(LEFT(J409,7)="EXAMPLE","Example row",IF(A409="","Fix: add the date",IF(B409="","Fix: add who paid",IF(D409="","Fix: add the amount",IF(F409="","Fix: pick how it was paid",IF(AND(F409="Cash",D409&gt;=200000),"Fix: cash of ₹2 lakh or more from one person is not allowed",IF(AND(F409&lt;&gt;"Cash",G409=""),"Fix: pick the account it came into","OK"))))))))</f>
        <v/>
      </c>
    </row>
    <row r="410">
      <c r="A410" s="30" t="n"/>
      <c r="B410" s="31" t="n"/>
      <c r="C410" s="31" t="n"/>
      <c r="D410" s="32" t="n"/>
      <c r="E410" s="32" t="n"/>
      <c r="F410" s="31" t="n"/>
      <c r="G410" s="31" t="n"/>
      <c r="H410" s="31" t="n"/>
      <c r="I410" s="31" t="n"/>
      <c r="J410" s="31" t="n"/>
      <c r="K410" s="34">
        <f>IF(AND(A410="",B410="",D410=""),"",IF(LEFT(J410,7)="EXAMPLE","Example row",IF(A410="","Fix: add the date",IF(B410="","Fix: add who paid",IF(D410="","Fix: add the amount",IF(F410="","Fix: pick how it was paid",IF(AND(F410="Cash",D410&gt;=200000),"Fix: cash of ₹2 lakh or more from one person is not allowed",IF(AND(F410&lt;&gt;"Cash",G410=""),"Fix: pick the account it came into","OK"))))))))</f>
        <v/>
      </c>
    </row>
    <row r="411">
      <c r="A411" s="30" t="n"/>
      <c r="B411" s="31" t="n"/>
      <c r="C411" s="31" t="n"/>
      <c r="D411" s="32" t="n"/>
      <c r="E411" s="32" t="n"/>
      <c r="F411" s="31" t="n"/>
      <c r="G411" s="31" t="n"/>
      <c r="H411" s="31" t="n"/>
      <c r="I411" s="31" t="n"/>
      <c r="J411" s="31" t="n"/>
      <c r="K411" s="34">
        <f>IF(AND(A411="",B411="",D411=""),"",IF(LEFT(J411,7)="EXAMPLE","Example row",IF(A411="","Fix: add the date",IF(B411="","Fix: add who paid",IF(D411="","Fix: add the amount",IF(F411="","Fix: pick how it was paid",IF(AND(F411="Cash",D411&gt;=200000),"Fix: cash of ₹2 lakh or more from one person is not allowed",IF(AND(F411&lt;&gt;"Cash",G411=""),"Fix: pick the account it came into","OK"))))))))</f>
        <v/>
      </c>
    </row>
    <row r="412">
      <c r="A412" s="30" t="n"/>
      <c r="B412" s="31" t="n"/>
      <c r="C412" s="31" t="n"/>
      <c r="D412" s="32" t="n"/>
      <c r="E412" s="32" t="n"/>
      <c r="F412" s="31" t="n"/>
      <c r="G412" s="31" t="n"/>
      <c r="H412" s="31" t="n"/>
      <c r="I412" s="31" t="n"/>
      <c r="J412" s="31" t="n"/>
      <c r="K412" s="34">
        <f>IF(AND(A412="",B412="",D412=""),"",IF(LEFT(J412,7)="EXAMPLE","Example row",IF(A412="","Fix: add the date",IF(B412="","Fix: add who paid",IF(D412="","Fix: add the amount",IF(F412="","Fix: pick how it was paid",IF(AND(F412="Cash",D412&gt;=200000),"Fix: cash of ₹2 lakh or more from one person is not allowed",IF(AND(F412&lt;&gt;"Cash",G412=""),"Fix: pick the account it came into","OK"))))))))</f>
        <v/>
      </c>
    </row>
    <row r="413">
      <c r="A413" s="30" t="n"/>
      <c r="B413" s="31" t="n"/>
      <c r="C413" s="31" t="n"/>
      <c r="D413" s="32" t="n"/>
      <c r="E413" s="32" t="n"/>
      <c r="F413" s="31" t="n"/>
      <c r="G413" s="31" t="n"/>
      <c r="H413" s="31" t="n"/>
      <c r="I413" s="31" t="n"/>
      <c r="J413" s="31" t="n"/>
      <c r="K413" s="34">
        <f>IF(AND(A413="",B413="",D413=""),"",IF(LEFT(J413,7)="EXAMPLE","Example row",IF(A413="","Fix: add the date",IF(B413="","Fix: add who paid",IF(D413="","Fix: add the amount",IF(F413="","Fix: pick how it was paid",IF(AND(F413="Cash",D413&gt;=200000),"Fix: cash of ₹2 lakh or more from one person is not allowed",IF(AND(F413&lt;&gt;"Cash",G413=""),"Fix: pick the account it came into","OK"))))))))</f>
        <v/>
      </c>
    </row>
    <row r="414">
      <c r="A414" s="30" t="n"/>
      <c r="B414" s="31" t="n"/>
      <c r="C414" s="31" t="n"/>
      <c r="D414" s="32" t="n"/>
      <c r="E414" s="32" t="n"/>
      <c r="F414" s="31" t="n"/>
      <c r="G414" s="31" t="n"/>
      <c r="H414" s="31" t="n"/>
      <c r="I414" s="31" t="n"/>
      <c r="J414" s="31" t="n"/>
      <c r="K414" s="34">
        <f>IF(AND(A414="",B414="",D414=""),"",IF(LEFT(J414,7)="EXAMPLE","Example row",IF(A414="","Fix: add the date",IF(B414="","Fix: add who paid",IF(D414="","Fix: add the amount",IF(F414="","Fix: pick how it was paid",IF(AND(F414="Cash",D414&gt;=200000),"Fix: cash of ₹2 lakh or more from one person is not allowed",IF(AND(F414&lt;&gt;"Cash",G414=""),"Fix: pick the account it came into","OK"))))))))</f>
        <v/>
      </c>
    </row>
    <row r="415">
      <c r="A415" s="30" t="n"/>
      <c r="B415" s="31" t="n"/>
      <c r="C415" s="31" t="n"/>
      <c r="D415" s="32" t="n"/>
      <c r="E415" s="32" t="n"/>
      <c r="F415" s="31" t="n"/>
      <c r="G415" s="31" t="n"/>
      <c r="H415" s="31" t="n"/>
      <c r="I415" s="31" t="n"/>
      <c r="J415" s="31" t="n"/>
      <c r="K415" s="34">
        <f>IF(AND(A415="",B415="",D415=""),"",IF(LEFT(J415,7)="EXAMPLE","Example row",IF(A415="","Fix: add the date",IF(B415="","Fix: add who paid",IF(D415="","Fix: add the amount",IF(F415="","Fix: pick how it was paid",IF(AND(F415="Cash",D415&gt;=200000),"Fix: cash of ₹2 lakh or more from one person is not allowed",IF(AND(F415&lt;&gt;"Cash",G415=""),"Fix: pick the account it came into","OK"))))))))</f>
        <v/>
      </c>
    </row>
    <row r="416">
      <c r="A416" s="30" t="n"/>
      <c r="B416" s="31" t="n"/>
      <c r="C416" s="31" t="n"/>
      <c r="D416" s="32" t="n"/>
      <c r="E416" s="32" t="n"/>
      <c r="F416" s="31" t="n"/>
      <c r="G416" s="31" t="n"/>
      <c r="H416" s="31" t="n"/>
      <c r="I416" s="31" t="n"/>
      <c r="J416" s="31" t="n"/>
      <c r="K416" s="34">
        <f>IF(AND(A416="",B416="",D416=""),"",IF(LEFT(J416,7)="EXAMPLE","Example row",IF(A416="","Fix: add the date",IF(B416="","Fix: add who paid",IF(D416="","Fix: add the amount",IF(F416="","Fix: pick how it was paid",IF(AND(F416="Cash",D416&gt;=200000),"Fix: cash of ₹2 lakh or more from one person is not allowed",IF(AND(F416&lt;&gt;"Cash",G416=""),"Fix: pick the account it came into","OK"))))))))</f>
        <v/>
      </c>
    </row>
    <row r="417">
      <c r="A417" s="30" t="n"/>
      <c r="B417" s="31" t="n"/>
      <c r="C417" s="31" t="n"/>
      <c r="D417" s="32" t="n"/>
      <c r="E417" s="32" t="n"/>
      <c r="F417" s="31" t="n"/>
      <c r="G417" s="31" t="n"/>
      <c r="H417" s="31" t="n"/>
      <c r="I417" s="31" t="n"/>
      <c r="J417" s="31" t="n"/>
      <c r="K417" s="34">
        <f>IF(AND(A417="",B417="",D417=""),"",IF(LEFT(J417,7)="EXAMPLE","Example row",IF(A417="","Fix: add the date",IF(B417="","Fix: add who paid",IF(D417="","Fix: add the amount",IF(F417="","Fix: pick how it was paid",IF(AND(F417="Cash",D417&gt;=200000),"Fix: cash of ₹2 lakh or more from one person is not allowed",IF(AND(F417&lt;&gt;"Cash",G417=""),"Fix: pick the account it came into","OK"))))))))</f>
        <v/>
      </c>
    </row>
    <row r="418">
      <c r="A418" s="30" t="n"/>
      <c r="B418" s="31" t="n"/>
      <c r="C418" s="31" t="n"/>
      <c r="D418" s="32" t="n"/>
      <c r="E418" s="32" t="n"/>
      <c r="F418" s="31" t="n"/>
      <c r="G418" s="31" t="n"/>
      <c r="H418" s="31" t="n"/>
      <c r="I418" s="31" t="n"/>
      <c r="J418" s="31" t="n"/>
      <c r="K418" s="34">
        <f>IF(AND(A418="",B418="",D418=""),"",IF(LEFT(J418,7)="EXAMPLE","Example row",IF(A418="","Fix: add the date",IF(B418="","Fix: add who paid",IF(D418="","Fix: add the amount",IF(F418="","Fix: pick how it was paid",IF(AND(F418="Cash",D418&gt;=200000),"Fix: cash of ₹2 lakh or more from one person is not allowed",IF(AND(F418&lt;&gt;"Cash",G418=""),"Fix: pick the account it came into","OK"))))))))</f>
        <v/>
      </c>
    </row>
    <row r="419">
      <c r="A419" s="30" t="n"/>
      <c r="B419" s="31" t="n"/>
      <c r="C419" s="31" t="n"/>
      <c r="D419" s="32" t="n"/>
      <c r="E419" s="32" t="n"/>
      <c r="F419" s="31" t="n"/>
      <c r="G419" s="31" t="n"/>
      <c r="H419" s="31" t="n"/>
      <c r="I419" s="31" t="n"/>
      <c r="J419" s="31" t="n"/>
      <c r="K419" s="34">
        <f>IF(AND(A419="",B419="",D419=""),"",IF(LEFT(J419,7)="EXAMPLE","Example row",IF(A419="","Fix: add the date",IF(B419="","Fix: add who paid",IF(D419="","Fix: add the amount",IF(F419="","Fix: pick how it was paid",IF(AND(F419="Cash",D419&gt;=200000),"Fix: cash of ₹2 lakh or more from one person is not allowed",IF(AND(F419&lt;&gt;"Cash",G419=""),"Fix: pick the account it came into","OK"))))))))</f>
        <v/>
      </c>
    </row>
    <row r="420">
      <c r="A420" s="30" t="n"/>
      <c r="B420" s="31" t="n"/>
      <c r="C420" s="31" t="n"/>
      <c r="D420" s="32" t="n"/>
      <c r="E420" s="32" t="n"/>
      <c r="F420" s="31" t="n"/>
      <c r="G420" s="31" t="n"/>
      <c r="H420" s="31" t="n"/>
      <c r="I420" s="31" t="n"/>
      <c r="J420" s="31" t="n"/>
      <c r="K420" s="34">
        <f>IF(AND(A420="",B420="",D420=""),"",IF(LEFT(J420,7)="EXAMPLE","Example row",IF(A420="","Fix: add the date",IF(B420="","Fix: add who paid",IF(D420="","Fix: add the amount",IF(F420="","Fix: pick how it was paid",IF(AND(F420="Cash",D420&gt;=200000),"Fix: cash of ₹2 lakh or more from one person is not allowed",IF(AND(F420&lt;&gt;"Cash",G420=""),"Fix: pick the account it came into","OK"))))))))</f>
        <v/>
      </c>
    </row>
    <row r="421">
      <c r="A421" s="30" t="n"/>
      <c r="B421" s="31" t="n"/>
      <c r="C421" s="31" t="n"/>
      <c r="D421" s="32" t="n"/>
      <c r="E421" s="32" t="n"/>
      <c r="F421" s="31" t="n"/>
      <c r="G421" s="31" t="n"/>
      <c r="H421" s="31" t="n"/>
      <c r="I421" s="31" t="n"/>
      <c r="J421" s="31" t="n"/>
      <c r="K421" s="34">
        <f>IF(AND(A421="",B421="",D421=""),"",IF(LEFT(J421,7)="EXAMPLE","Example row",IF(A421="","Fix: add the date",IF(B421="","Fix: add who paid",IF(D421="","Fix: add the amount",IF(F421="","Fix: pick how it was paid",IF(AND(F421="Cash",D421&gt;=200000),"Fix: cash of ₹2 lakh or more from one person is not allowed",IF(AND(F421&lt;&gt;"Cash",G421=""),"Fix: pick the account it came into","OK"))))))))</f>
        <v/>
      </c>
    </row>
    <row r="422">
      <c r="A422" s="30" t="n"/>
      <c r="B422" s="31" t="n"/>
      <c r="C422" s="31" t="n"/>
      <c r="D422" s="32" t="n"/>
      <c r="E422" s="32" t="n"/>
      <c r="F422" s="31" t="n"/>
      <c r="G422" s="31" t="n"/>
      <c r="H422" s="31" t="n"/>
      <c r="I422" s="31" t="n"/>
      <c r="J422" s="31" t="n"/>
      <c r="K422" s="34">
        <f>IF(AND(A422="",B422="",D422=""),"",IF(LEFT(J422,7)="EXAMPLE","Example row",IF(A422="","Fix: add the date",IF(B422="","Fix: add who paid",IF(D422="","Fix: add the amount",IF(F422="","Fix: pick how it was paid",IF(AND(F422="Cash",D422&gt;=200000),"Fix: cash of ₹2 lakh or more from one person is not allowed",IF(AND(F422&lt;&gt;"Cash",G422=""),"Fix: pick the account it came into","OK"))))))))</f>
        <v/>
      </c>
    </row>
    <row r="423">
      <c r="A423" s="30" t="n"/>
      <c r="B423" s="31" t="n"/>
      <c r="C423" s="31" t="n"/>
      <c r="D423" s="32" t="n"/>
      <c r="E423" s="32" t="n"/>
      <c r="F423" s="31" t="n"/>
      <c r="G423" s="31" t="n"/>
      <c r="H423" s="31" t="n"/>
      <c r="I423" s="31" t="n"/>
      <c r="J423" s="31" t="n"/>
      <c r="K423" s="34">
        <f>IF(AND(A423="",B423="",D423=""),"",IF(LEFT(J423,7)="EXAMPLE","Example row",IF(A423="","Fix: add the date",IF(B423="","Fix: add who paid",IF(D423="","Fix: add the amount",IF(F423="","Fix: pick how it was paid",IF(AND(F423="Cash",D423&gt;=200000),"Fix: cash of ₹2 lakh or more from one person is not allowed",IF(AND(F423&lt;&gt;"Cash",G423=""),"Fix: pick the account it came into","OK"))))))))</f>
        <v/>
      </c>
    </row>
    <row r="424">
      <c r="A424" s="30" t="n"/>
      <c r="B424" s="31" t="n"/>
      <c r="C424" s="31" t="n"/>
      <c r="D424" s="32" t="n"/>
      <c r="E424" s="32" t="n"/>
      <c r="F424" s="31" t="n"/>
      <c r="G424" s="31" t="n"/>
      <c r="H424" s="31" t="n"/>
      <c r="I424" s="31" t="n"/>
      <c r="J424" s="31" t="n"/>
      <c r="K424" s="34">
        <f>IF(AND(A424="",B424="",D424=""),"",IF(LEFT(J424,7)="EXAMPLE","Example row",IF(A424="","Fix: add the date",IF(B424="","Fix: add who paid",IF(D424="","Fix: add the amount",IF(F424="","Fix: pick how it was paid",IF(AND(F424="Cash",D424&gt;=200000),"Fix: cash of ₹2 lakh or more from one person is not allowed",IF(AND(F424&lt;&gt;"Cash",G424=""),"Fix: pick the account it came into","OK"))))))))</f>
        <v/>
      </c>
    </row>
    <row r="425">
      <c r="A425" s="30" t="n"/>
      <c r="B425" s="31" t="n"/>
      <c r="C425" s="31" t="n"/>
      <c r="D425" s="32" t="n"/>
      <c r="E425" s="32" t="n"/>
      <c r="F425" s="31" t="n"/>
      <c r="G425" s="31" t="n"/>
      <c r="H425" s="31" t="n"/>
      <c r="I425" s="31" t="n"/>
      <c r="J425" s="31" t="n"/>
      <c r="K425" s="34">
        <f>IF(AND(A425="",B425="",D425=""),"",IF(LEFT(J425,7)="EXAMPLE","Example row",IF(A425="","Fix: add the date",IF(B425="","Fix: add who paid",IF(D425="","Fix: add the amount",IF(F425="","Fix: pick how it was paid",IF(AND(F425="Cash",D425&gt;=200000),"Fix: cash of ₹2 lakh or more from one person is not allowed",IF(AND(F425&lt;&gt;"Cash",G425=""),"Fix: pick the account it came into","OK"))))))))</f>
        <v/>
      </c>
    </row>
    <row r="426">
      <c r="A426" s="30" t="n"/>
      <c r="B426" s="31" t="n"/>
      <c r="C426" s="31" t="n"/>
      <c r="D426" s="32" t="n"/>
      <c r="E426" s="32" t="n"/>
      <c r="F426" s="31" t="n"/>
      <c r="G426" s="31" t="n"/>
      <c r="H426" s="31" t="n"/>
      <c r="I426" s="31" t="n"/>
      <c r="J426" s="31" t="n"/>
      <c r="K426" s="34">
        <f>IF(AND(A426="",B426="",D426=""),"",IF(LEFT(J426,7)="EXAMPLE","Example row",IF(A426="","Fix: add the date",IF(B426="","Fix: add who paid",IF(D426="","Fix: add the amount",IF(F426="","Fix: pick how it was paid",IF(AND(F426="Cash",D426&gt;=200000),"Fix: cash of ₹2 lakh or more from one person is not allowed",IF(AND(F426&lt;&gt;"Cash",G426=""),"Fix: pick the account it came into","OK"))))))))</f>
        <v/>
      </c>
    </row>
    <row r="427">
      <c r="A427" s="30" t="n"/>
      <c r="B427" s="31" t="n"/>
      <c r="C427" s="31" t="n"/>
      <c r="D427" s="32" t="n"/>
      <c r="E427" s="32" t="n"/>
      <c r="F427" s="31" t="n"/>
      <c r="G427" s="31" t="n"/>
      <c r="H427" s="31" t="n"/>
      <c r="I427" s="31" t="n"/>
      <c r="J427" s="31" t="n"/>
      <c r="K427" s="34">
        <f>IF(AND(A427="",B427="",D427=""),"",IF(LEFT(J427,7)="EXAMPLE","Example row",IF(A427="","Fix: add the date",IF(B427="","Fix: add who paid",IF(D427="","Fix: add the amount",IF(F427="","Fix: pick how it was paid",IF(AND(F427="Cash",D427&gt;=200000),"Fix: cash of ₹2 lakh or more from one person is not allowed",IF(AND(F427&lt;&gt;"Cash",G427=""),"Fix: pick the account it came into","OK"))))))))</f>
        <v/>
      </c>
    </row>
    <row r="428">
      <c r="A428" s="30" t="n"/>
      <c r="B428" s="31" t="n"/>
      <c r="C428" s="31" t="n"/>
      <c r="D428" s="32" t="n"/>
      <c r="E428" s="32" t="n"/>
      <c r="F428" s="31" t="n"/>
      <c r="G428" s="31" t="n"/>
      <c r="H428" s="31" t="n"/>
      <c r="I428" s="31" t="n"/>
      <c r="J428" s="31" t="n"/>
      <c r="K428" s="34">
        <f>IF(AND(A428="",B428="",D428=""),"",IF(LEFT(J428,7)="EXAMPLE","Example row",IF(A428="","Fix: add the date",IF(B428="","Fix: add who paid",IF(D428="","Fix: add the amount",IF(F428="","Fix: pick how it was paid",IF(AND(F428="Cash",D428&gt;=200000),"Fix: cash of ₹2 lakh or more from one person is not allowed",IF(AND(F428&lt;&gt;"Cash",G428=""),"Fix: pick the account it came into","OK"))))))))</f>
        <v/>
      </c>
    </row>
    <row r="429">
      <c r="A429" s="30" t="n"/>
      <c r="B429" s="31" t="n"/>
      <c r="C429" s="31" t="n"/>
      <c r="D429" s="32" t="n"/>
      <c r="E429" s="32" t="n"/>
      <c r="F429" s="31" t="n"/>
      <c r="G429" s="31" t="n"/>
      <c r="H429" s="31" t="n"/>
      <c r="I429" s="31" t="n"/>
      <c r="J429" s="31" t="n"/>
      <c r="K429" s="34">
        <f>IF(AND(A429="",B429="",D429=""),"",IF(LEFT(J429,7)="EXAMPLE","Example row",IF(A429="","Fix: add the date",IF(B429="","Fix: add who paid",IF(D429="","Fix: add the amount",IF(F429="","Fix: pick how it was paid",IF(AND(F429="Cash",D429&gt;=200000),"Fix: cash of ₹2 lakh or more from one person is not allowed",IF(AND(F429&lt;&gt;"Cash",G429=""),"Fix: pick the account it came into","OK"))))))))</f>
        <v/>
      </c>
    </row>
    <row r="430">
      <c r="A430" s="30" t="n"/>
      <c r="B430" s="31" t="n"/>
      <c r="C430" s="31" t="n"/>
      <c r="D430" s="32" t="n"/>
      <c r="E430" s="32" t="n"/>
      <c r="F430" s="31" t="n"/>
      <c r="G430" s="31" t="n"/>
      <c r="H430" s="31" t="n"/>
      <c r="I430" s="31" t="n"/>
      <c r="J430" s="31" t="n"/>
      <c r="K430" s="34">
        <f>IF(AND(A430="",B430="",D430=""),"",IF(LEFT(J430,7)="EXAMPLE","Example row",IF(A430="","Fix: add the date",IF(B430="","Fix: add who paid",IF(D430="","Fix: add the amount",IF(F430="","Fix: pick how it was paid",IF(AND(F430="Cash",D430&gt;=200000),"Fix: cash of ₹2 lakh or more from one person is not allowed",IF(AND(F430&lt;&gt;"Cash",G430=""),"Fix: pick the account it came into","OK"))))))))</f>
        <v/>
      </c>
    </row>
    <row r="431">
      <c r="A431" s="30" t="n"/>
      <c r="B431" s="31" t="n"/>
      <c r="C431" s="31" t="n"/>
      <c r="D431" s="32" t="n"/>
      <c r="E431" s="32" t="n"/>
      <c r="F431" s="31" t="n"/>
      <c r="G431" s="31" t="n"/>
      <c r="H431" s="31" t="n"/>
      <c r="I431" s="31" t="n"/>
      <c r="J431" s="31" t="n"/>
      <c r="K431" s="34">
        <f>IF(AND(A431="",B431="",D431=""),"",IF(LEFT(J431,7)="EXAMPLE","Example row",IF(A431="","Fix: add the date",IF(B431="","Fix: add who paid",IF(D431="","Fix: add the amount",IF(F431="","Fix: pick how it was paid",IF(AND(F431="Cash",D431&gt;=200000),"Fix: cash of ₹2 lakh or more from one person is not allowed",IF(AND(F431&lt;&gt;"Cash",G431=""),"Fix: pick the account it came into","OK"))))))))</f>
        <v/>
      </c>
    </row>
    <row r="432">
      <c r="A432" s="30" t="n"/>
      <c r="B432" s="31" t="n"/>
      <c r="C432" s="31" t="n"/>
      <c r="D432" s="32" t="n"/>
      <c r="E432" s="32" t="n"/>
      <c r="F432" s="31" t="n"/>
      <c r="G432" s="31" t="n"/>
      <c r="H432" s="31" t="n"/>
      <c r="I432" s="31" t="n"/>
      <c r="J432" s="31" t="n"/>
      <c r="K432" s="34">
        <f>IF(AND(A432="",B432="",D432=""),"",IF(LEFT(J432,7)="EXAMPLE","Example row",IF(A432="","Fix: add the date",IF(B432="","Fix: add who paid",IF(D432="","Fix: add the amount",IF(F432="","Fix: pick how it was paid",IF(AND(F432="Cash",D432&gt;=200000),"Fix: cash of ₹2 lakh or more from one person is not allowed",IF(AND(F432&lt;&gt;"Cash",G432=""),"Fix: pick the account it came into","OK"))))))))</f>
        <v/>
      </c>
    </row>
    <row r="433">
      <c r="A433" s="30" t="n"/>
      <c r="B433" s="31" t="n"/>
      <c r="C433" s="31" t="n"/>
      <c r="D433" s="32" t="n"/>
      <c r="E433" s="32" t="n"/>
      <c r="F433" s="31" t="n"/>
      <c r="G433" s="31" t="n"/>
      <c r="H433" s="31" t="n"/>
      <c r="I433" s="31" t="n"/>
      <c r="J433" s="31" t="n"/>
      <c r="K433" s="34">
        <f>IF(AND(A433="",B433="",D433=""),"",IF(LEFT(J433,7)="EXAMPLE","Example row",IF(A433="","Fix: add the date",IF(B433="","Fix: add who paid",IF(D433="","Fix: add the amount",IF(F433="","Fix: pick how it was paid",IF(AND(F433="Cash",D433&gt;=200000),"Fix: cash of ₹2 lakh or more from one person is not allowed",IF(AND(F433&lt;&gt;"Cash",G433=""),"Fix: pick the account it came into","OK"))))))))</f>
        <v/>
      </c>
    </row>
    <row r="434">
      <c r="A434" s="30" t="n"/>
      <c r="B434" s="31" t="n"/>
      <c r="C434" s="31" t="n"/>
      <c r="D434" s="32" t="n"/>
      <c r="E434" s="32" t="n"/>
      <c r="F434" s="31" t="n"/>
      <c r="G434" s="31" t="n"/>
      <c r="H434" s="31" t="n"/>
      <c r="I434" s="31" t="n"/>
      <c r="J434" s="31" t="n"/>
      <c r="K434" s="34">
        <f>IF(AND(A434="",B434="",D434=""),"",IF(LEFT(J434,7)="EXAMPLE","Example row",IF(A434="","Fix: add the date",IF(B434="","Fix: add who paid",IF(D434="","Fix: add the amount",IF(F434="","Fix: pick how it was paid",IF(AND(F434="Cash",D434&gt;=200000),"Fix: cash of ₹2 lakh or more from one person is not allowed",IF(AND(F434&lt;&gt;"Cash",G434=""),"Fix: pick the account it came into","OK"))))))))</f>
        <v/>
      </c>
    </row>
    <row r="435">
      <c r="A435" s="30" t="n"/>
      <c r="B435" s="31" t="n"/>
      <c r="C435" s="31" t="n"/>
      <c r="D435" s="32" t="n"/>
      <c r="E435" s="32" t="n"/>
      <c r="F435" s="31" t="n"/>
      <c r="G435" s="31" t="n"/>
      <c r="H435" s="31" t="n"/>
      <c r="I435" s="31" t="n"/>
      <c r="J435" s="31" t="n"/>
      <c r="K435" s="34">
        <f>IF(AND(A435="",B435="",D435=""),"",IF(LEFT(J435,7)="EXAMPLE","Example row",IF(A435="","Fix: add the date",IF(B435="","Fix: add who paid",IF(D435="","Fix: add the amount",IF(F435="","Fix: pick how it was paid",IF(AND(F435="Cash",D435&gt;=200000),"Fix: cash of ₹2 lakh or more from one person is not allowed",IF(AND(F435&lt;&gt;"Cash",G435=""),"Fix: pick the account it came into","OK"))))))))</f>
        <v/>
      </c>
    </row>
    <row r="436">
      <c r="A436" s="30" t="n"/>
      <c r="B436" s="31" t="n"/>
      <c r="C436" s="31" t="n"/>
      <c r="D436" s="32" t="n"/>
      <c r="E436" s="32" t="n"/>
      <c r="F436" s="31" t="n"/>
      <c r="G436" s="31" t="n"/>
      <c r="H436" s="31" t="n"/>
      <c r="I436" s="31" t="n"/>
      <c r="J436" s="31" t="n"/>
      <c r="K436" s="34">
        <f>IF(AND(A436="",B436="",D436=""),"",IF(LEFT(J436,7)="EXAMPLE","Example row",IF(A436="","Fix: add the date",IF(B436="","Fix: add who paid",IF(D436="","Fix: add the amount",IF(F436="","Fix: pick how it was paid",IF(AND(F436="Cash",D436&gt;=200000),"Fix: cash of ₹2 lakh or more from one person is not allowed",IF(AND(F436&lt;&gt;"Cash",G436=""),"Fix: pick the account it came into","OK"))))))))</f>
        <v/>
      </c>
    </row>
    <row r="437">
      <c r="A437" s="30" t="n"/>
      <c r="B437" s="31" t="n"/>
      <c r="C437" s="31" t="n"/>
      <c r="D437" s="32" t="n"/>
      <c r="E437" s="32" t="n"/>
      <c r="F437" s="31" t="n"/>
      <c r="G437" s="31" t="n"/>
      <c r="H437" s="31" t="n"/>
      <c r="I437" s="31" t="n"/>
      <c r="J437" s="31" t="n"/>
      <c r="K437" s="34">
        <f>IF(AND(A437="",B437="",D437=""),"",IF(LEFT(J437,7)="EXAMPLE","Example row",IF(A437="","Fix: add the date",IF(B437="","Fix: add who paid",IF(D437="","Fix: add the amount",IF(F437="","Fix: pick how it was paid",IF(AND(F437="Cash",D437&gt;=200000),"Fix: cash of ₹2 lakh or more from one person is not allowed",IF(AND(F437&lt;&gt;"Cash",G437=""),"Fix: pick the account it came into","OK"))))))))</f>
        <v/>
      </c>
    </row>
    <row r="438">
      <c r="A438" s="30" t="n"/>
      <c r="B438" s="31" t="n"/>
      <c r="C438" s="31" t="n"/>
      <c r="D438" s="32" t="n"/>
      <c r="E438" s="32" t="n"/>
      <c r="F438" s="31" t="n"/>
      <c r="G438" s="31" t="n"/>
      <c r="H438" s="31" t="n"/>
      <c r="I438" s="31" t="n"/>
      <c r="J438" s="31" t="n"/>
      <c r="K438" s="34">
        <f>IF(AND(A438="",B438="",D438=""),"",IF(LEFT(J438,7)="EXAMPLE","Example row",IF(A438="","Fix: add the date",IF(B438="","Fix: add who paid",IF(D438="","Fix: add the amount",IF(F438="","Fix: pick how it was paid",IF(AND(F438="Cash",D438&gt;=200000),"Fix: cash of ₹2 lakh or more from one person is not allowed",IF(AND(F438&lt;&gt;"Cash",G438=""),"Fix: pick the account it came into","OK"))))))))</f>
        <v/>
      </c>
    </row>
    <row r="439">
      <c r="A439" s="30" t="n"/>
      <c r="B439" s="31" t="n"/>
      <c r="C439" s="31" t="n"/>
      <c r="D439" s="32" t="n"/>
      <c r="E439" s="32" t="n"/>
      <c r="F439" s="31" t="n"/>
      <c r="G439" s="31" t="n"/>
      <c r="H439" s="31" t="n"/>
      <c r="I439" s="31" t="n"/>
      <c r="J439" s="31" t="n"/>
      <c r="K439" s="34">
        <f>IF(AND(A439="",B439="",D439=""),"",IF(LEFT(J439,7)="EXAMPLE","Example row",IF(A439="","Fix: add the date",IF(B439="","Fix: add who paid",IF(D439="","Fix: add the amount",IF(F439="","Fix: pick how it was paid",IF(AND(F439="Cash",D439&gt;=200000),"Fix: cash of ₹2 lakh or more from one person is not allowed",IF(AND(F439&lt;&gt;"Cash",G439=""),"Fix: pick the account it came into","OK"))))))))</f>
        <v/>
      </c>
    </row>
    <row r="440">
      <c r="A440" s="30" t="n"/>
      <c r="B440" s="31" t="n"/>
      <c r="C440" s="31" t="n"/>
      <c r="D440" s="32" t="n"/>
      <c r="E440" s="32" t="n"/>
      <c r="F440" s="31" t="n"/>
      <c r="G440" s="31" t="n"/>
      <c r="H440" s="31" t="n"/>
      <c r="I440" s="31" t="n"/>
      <c r="J440" s="31" t="n"/>
      <c r="K440" s="34">
        <f>IF(AND(A440="",B440="",D440=""),"",IF(LEFT(J440,7)="EXAMPLE","Example row",IF(A440="","Fix: add the date",IF(B440="","Fix: add who paid",IF(D440="","Fix: add the amount",IF(F440="","Fix: pick how it was paid",IF(AND(F440="Cash",D440&gt;=200000),"Fix: cash of ₹2 lakh or more from one person is not allowed",IF(AND(F440&lt;&gt;"Cash",G440=""),"Fix: pick the account it came into","OK"))))))))</f>
        <v/>
      </c>
    </row>
    <row r="441">
      <c r="A441" s="30" t="n"/>
      <c r="B441" s="31" t="n"/>
      <c r="C441" s="31" t="n"/>
      <c r="D441" s="32" t="n"/>
      <c r="E441" s="32" t="n"/>
      <c r="F441" s="31" t="n"/>
      <c r="G441" s="31" t="n"/>
      <c r="H441" s="31" t="n"/>
      <c r="I441" s="31" t="n"/>
      <c r="J441" s="31" t="n"/>
      <c r="K441" s="34">
        <f>IF(AND(A441="",B441="",D441=""),"",IF(LEFT(J441,7)="EXAMPLE","Example row",IF(A441="","Fix: add the date",IF(B441="","Fix: add who paid",IF(D441="","Fix: add the amount",IF(F441="","Fix: pick how it was paid",IF(AND(F441="Cash",D441&gt;=200000),"Fix: cash of ₹2 lakh or more from one person is not allowed",IF(AND(F441&lt;&gt;"Cash",G441=""),"Fix: pick the account it came into","OK"))))))))</f>
        <v/>
      </c>
    </row>
    <row r="442">
      <c r="A442" s="30" t="n"/>
      <c r="B442" s="31" t="n"/>
      <c r="C442" s="31" t="n"/>
      <c r="D442" s="32" t="n"/>
      <c r="E442" s="32" t="n"/>
      <c r="F442" s="31" t="n"/>
      <c r="G442" s="31" t="n"/>
      <c r="H442" s="31" t="n"/>
      <c r="I442" s="31" t="n"/>
      <c r="J442" s="31" t="n"/>
      <c r="K442" s="34">
        <f>IF(AND(A442="",B442="",D442=""),"",IF(LEFT(J442,7)="EXAMPLE","Example row",IF(A442="","Fix: add the date",IF(B442="","Fix: add who paid",IF(D442="","Fix: add the amount",IF(F442="","Fix: pick how it was paid",IF(AND(F442="Cash",D442&gt;=200000),"Fix: cash of ₹2 lakh or more from one person is not allowed",IF(AND(F442&lt;&gt;"Cash",G442=""),"Fix: pick the account it came into","OK"))))))))</f>
        <v/>
      </c>
    </row>
    <row r="443">
      <c r="A443" s="30" t="n"/>
      <c r="B443" s="31" t="n"/>
      <c r="C443" s="31" t="n"/>
      <c r="D443" s="32" t="n"/>
      <c r="E443" s="32" t="n"/>
      <c r="F443" s="31" t="n"/>
      <c r="G443" s="31" t="n"/>
      <c r="H443" s="31" t="n"/>
      <c r="I443" s="31" t="n"/>
      <c r="J443" s="31" t="n"/>
      <c r="K443" s="34">
        <f>IF(AND(A443="",B443="",D443=""),"",IF(LEFT(J443,7)="EXAMPLE","Example row",IF(A443="","Fix: add the date",IF(B443="","Fix: add who paid",IF(D443="","Fix: add the amount",IF(F443="","Fix: pick how it was paid",IF(AND(F443="Cash",D443&gt;=200000),"Fix: cash of ₹2 lakh or more from one person is not allowed",IF(AND(F443&lt;&gt;"Cash",G443=""),"Fix: pick the account it came into","OK"))))))))</f>
        <v/>
      </c>
    </row>
    <row r="444">
      <c r="A444" s="30" t="n"/>
      <c r="B444" s="31" t="n"/>
      <c r="C444" s="31" t="n"/>
      <c r="D444" s="32" t="n"/>
      <c r="E444" s="32" t="n"/>
      <c r="F444" s="31" t="n"/>
      <c r="G444" s="31" t="n"/>
      <c r="H444" s="31" t="n"/>
      <c r="I444" s="31" t="n"/>
      <c r="J444" s="31" t="n"/>
      <c r="K444" s="34">
        <f>IF(AND(A444="",B444="",D444=""),"",IF(LEFT(J444,7)="EXAMPLE","Example row",IF(A444="","Fix: add the date",IF(B444="","Fix: add who paid",IF(D444="","Fix: add the amount",IF(F444="","Fix: pick how it was paid",IF(AND(F444="Cash",D444&gt;=200000),"Fix: cash of ₹2 lakh or more from one person is not allowed",IF(AND(F444&lt;&gt;"Cash",G444=""),"Fix: pick the account it came into","OK"))))))))</f>
        <v/>
      </c>
    </row>
    <row r="445">
      <c r="A445" s="30" t="n"/>
      <c r="B445" s="31" t="n"/>
      <c r="C445" s="31" t="n"/>
      <c r="D445" s="32" t="n"/>
      <c r="E445" s="32" t="n"/>
      <c r="F445" s="31" t="n"/>
      <c r="G445" s="31" t="n"/>
      <c r="H445" s="31" t="n"/>
      <c r="I445" s="31" t="n"/>
      <c r="J445" s="31" t="n"/>
      <c r="K445" s="34">
        <f>IF(AND(A445="",B445="",D445=""),"",IF(LEFT(J445,7)="EXAMPLE","Example row",IF(A445="","Fix: add the date",IF(B445="","Fix: add who paid",IF(D445="","Fix: add the amount",IF(F445="","Fix: pick how it was paid",IF(AND(F445="Cash",D445&gt;=200000),"Fix: cash of ₹2 lakh or more from one person is not allowed",IF(AND(F445&lt;&gt;"Cash",G445=""),"Fix: pick the account it came into","OK"))))))))</f>
        <v/>
      </c>
    </row>
    <row r="446">
      <c r="A446" s="30" t="n"/>
      <c r="B446" s="31" t="n"/>
      <c r="C446" s="31" t="n"/>
      <c r="D446" s="32" t="n"/>
      <c r="E446" s="32" t="n"/>
      <c r="F446" s="31" t="n"/>
      <c r="G446" s="31" t="n"/>
      <c r="H446" s="31" t="n"/>
      <c r="I446" s="31" t="n"/>
      <c r="J446" s="31" t="n"/>
      <c r="K446" s="34">
        <f>IF(AND(A446="",B446="",D446=""),"",IF(LEFT(J446,7)="EXAMPLE","Example row",IF(A446="","Fix: add the date",IF(B446="","Fix: add who paid",IF(D446="","Fix: add the amount",IF(F446="","Fix: pick how it was paid",IF(AND(F446="Cash",D446&gt;=200000),"Fix: cash of ₹2 lakh or more from one person is not allowed",IF(AND(F446&lt;&gt;"Cash",G446=""),"Fix: pick the account it came into","OK"))))))))</f>
        <v/>
      </c>
    </row>
    <row r="447">
      <c r="A447" s="30" t="n"/>
      <c r="B447" s="31" t="n"/>
      <c r="C447" s="31" t="n"/>
      <c r="D447" s="32" t="n"/>
      <c r="E447" s="32" t="n"/>
      <c r="F447" s="31" t="n"/>
      <c r="G447" s="31" t="n"/>
      <c r="H447" s="31" t="n"/>
      <c r="I447" s="31" t="n"/>
      <c r="J447" s="31" t="n"/>
      <c r="K447" s="34">
        <f>IF(AND(A447="",B447="",D447=""),"",IF(LEFT(J447,7)="EXAMPLE","Example row",IF(A447="","Fix: add the date",IF(B447="","Fix: add who paid",IF(D447="","Fix: add the amount",IF(F447="","Fix: pick how it was paid",IF(AND(F447="Cash",D447&gt;=200000),"Fix: cash of ₹2 lakh or more from one person is not allowed",IF(AND(F447&lt;&gt;"Cash",G447=""),"Fix: pick the account it came into","OK"))))))))</f>
        <v/>
      </c>
    </row>
    <row r="448">
      <c r="A448" s="30" t="n"/>
      <c r="B448" s="31" t="n"/>
      <c r="C448" s="31" t="n"/>
      <c r="D448" s="32" t="n"/>
      <c r="E448" s="32" t="n"/>
      <c r="F448" s="31" t="n"/>
      <c r="G448" s="31" t="n"/>
      <c r="H448" s="31" t="n"/>
      <c r="I448" s="31" t="n"/>
      <c r="J448" s="31" t="n"/>
      <c r="K448" s="34">
        <f>IF(AND(A448="",B448="",D448=""),"",IF(LEFT(J448,7)="EXAMPLE","Example row",IF(A448="","Fix: add the date",IF(B448="","Fix: add who paid",IF(D448="","Fix: add the amount",IF(F448="","Fix: pick how it was paid",IF(AND(F448="Cash",D448&gt;=200000),"Fix: cash of ₹2 lakh or more from one person is not allowed",IF(AND(F448&lt;&gt;"Cash",G448=""),"Fix: pick the account it came into","OK"))))))))</f>
        <v/>
      </c>
    </row>
    <row r="449">
      <c r="A449" s="30" t="n"/>
      <c r="B449" s="31" t="n"/>
      <c r="C449" s="31" t="n"/>
      <c r="D449" s="32" t="n"/>
      <c r="E449" s="32" t="n"/>
      <c r="F449" s="31" t="n"/>
      <c r="G449" s="31" t="n"/>
      <c r="H449" s="31" t="n"/>
      <c r="I449" s="31" t="n"/>
      <c r="J449" s="31" t="n"/>
      <c r="K449" s="34">
        <f>IF(AND(A449="",B449="",D449=""),"",IF(LEFT(J449,7)="EXAMPLE","Example row",IF(A449="","Fix: add the date",IF(B449="","Fix: add who paid",IF(D449="","Fix: add the amount",IF(F449="","Fix: pick how it was paid",IF(AND(F449="Cash",D449&gt;=200000),"Fix: cash of ₹2 lakh or more from one person is not allowed",IF(AND(F449&lt;&gt;"Cash",G449=""),"Fix: pick the account it came into","OK"))))))))</f>
        <v/>
      </c>
    </row>
    <row r="450">
      <c r="A450" s="30" t="n"/>
      <c r="B450" s="31" t="n"/>
      <c r="C450" s="31" t="n"/>
      <c r="D450" s="32" t="n"/>
      <c r="E450" s="32" t="n"/>
      <c r="F450" s="31" t="n"/>
      <c r="G450" s="31" t="n"/>
      <c r="H450" s="31" t="n"/>
      <c r="I450" s="31" t="n"/>
      <c r="J450" s="31" t="n"/>
      <c r="K450" s="34">
        <f>IF(AND(A450="",B450="",D450=""),"",IF(LEFT(J450,7)="EXAMPLE","Example row",IF(A450="","Fix: add the date",IF(B450="","Fix: add who paid",IF(D450="","Fix: add the amount",IF(F450="","Fix: pick how it was paid",IF(AND(F450="Cash",D450&gt;=200000),"Fix: cash of ₹2 lakh or more from one person is not allowed",IF(AND(F450&lt;&gt;"Cash",G450=""),"Fix: pick the account it came into","OK"))))))))</f>
        <v/>
      </c>
    </row>
    <row r="451">
      <c r="A451" s="30" t="n"/>
      <c r="B451" s="31" t="n"/>
      <c r="C451" s="31" t="n"/>
      <c r="D451" s="32" t="n"/>
      <c r="E451" s="32" t="n"/>
      <c r="F451" s="31" t="n"/>
      <c r="G451" s="31" t="n"/>
      <c r="H451" s="31" t="n"/>
      <c r="I451" s="31" t="n"/>
      <c r="J451" s="31" t="n"/>
      <c r="K451" s="34">
        <f>IF(AND(A451="",B451="",D451=""),"",IF(LEFT(J451,7)="EXAMPLE","Example row",IF(A451="","Fix: add the date",IF(B451="","Fix: add who paid",IF(D451="","Fix: add the amount",IF(F451="","Fix: pick how it was paid",IF(AND(F451="Cash",D451&gt;=200000),"Fix: cash of ₹2 lakh or more from one person is not allowed",IF(AND(F451&lt;&gt;"Cash",G451=""),"Fix: pick the account it came into","OK"))))))))</f>
        <v/>
      </c>
    </row>
    <row r="452">
      <c r="A452" s="30" t="n"/>
      <c r="B452" s="31" t="n"/>
      <c r="C452" s="31" t="n"/>
      <c r="D452" s="32" t="n"/>
      <c r="E452" s="32" t="n"/>
      <c r="F452" s="31" t="n"/>
      <c r="G452" s="31" t="n"/>
      <c r="H452" s="31" t="n"/>
      <c r="I452" s="31" t="n"/>
      <c r="J452" s="31" t="n"/>
      <c r="K452" s="34">
        <f>IF(AND(A452="",B452="",D452=""),"",IF(LEFT(J452,7)="EXAMPLE","Example row",IF(A452="","Fix: add the date",IF(B452="","Fix: add who paid",IF(D452="","Fix: add the amount",IF(F452="","Fix: pick how it was paid",IF(AND(F452="Cash",D452&gt;=200000),"Fix: cash of ₹2 lakh or more from one person is not allowed",IF(AND(F452&lt;&gt;"Cash",G452=""),"Fix: pick the account it came into","OK"))))))))</f>
        <v/>
      </c>
    </row>
    <row r="453">
      <c r="A453" s="30" t="n"/>
      <c r="B453" s="31" t="n"/>
      <c r="C453" s="31" t="n"/>
      <c r="D453" s="32" t="n"/>
      <c r="E453" s="32" t="n"/>
      <c r="F453" s="31" t="n"/>
      <c r="G453" s="31" t="n"/>
      <c r="H453" s="31" t="n"/>
      <c r="I453" s="31" t="n"/>
      <c r="J453" s="31" t="n"/>
      <c r="K453" s="34">
        <f>IF(AND(A453="",B453="",D453=""),"",IF(LEFT(J453,7)="EXAMPLE","Example row",IF(A453="","Fix: add the date",IF(B453="","Fix: add who paid",IF(D453="","Fix: add the amount",IF(F453="","Fix: pick how it was paid",IF(AND(F453="Cash",D453&gt;=200000),"Fix: cash of ₹2 lakh or more from one person is not allowed",IF(AND(F453&lt;&gt;"Cash",G453=""),"Fix: pick the account it came into","OK"))))))))</f>
        <v/>
      </c>
    </row>
    <row r="454">
      <c r="A454" s="30" t="n"/>
      <c r="B454" s="31" t="n"/>
      <c r="C454" s="31" t="n"/>
      <c r="D454" s="32" t="n"/>
      <c r="E454" s="32" t="n"/>
      <c r="F454" s="31" t="n"/>
      <c r="G454" s="31" t="n"/>
      <c r="H454" s="31" t="n"/>
      <c r="I454" s="31" t="n"/>
      <c r="J454" s="31" t="n"/>
      <c r="K454" s="34">
        <f>IF(AND(A454="",B454="",D454=""),"",IF(LEFT(J454,7)="EXAMPLE","Example row",IF(A454="","Fix: add the date",IF(B454="","Fix: add who paid",IF(D454="","Fix: add the amount",IF(F454="","Fix: pick how it was paid",IF(AND(F454="Cash",D454&gt;=200000),"Fix: cash of ₹2 lakh or more from one person is not allowed",IF(AND(F454&lt;&gt;"Cash",G454=""),"Fix: pick the account it came into","OK"))))))))</f>
        <v/>
      </c>
    </row>
    <row r="455">
      <c r="A455" s="30" t="n"/>
      <c r="B455" s="31" t="n"/>
      <c r="C455" s="31" t="n"/>
      <c r="D455" s="32" t="n"/>
      <c r="E455" s="32" t="n"/>
      <c r="F455" s="31" t="n"/>
      <c r="G455" s="31" t="n"/>
      <c r="H455" s="31" t="n"/>
      <c r="I455" s="31" t="n"/>
      <c r="J455" s="31" t="n"/>
      <c r="K455" s="34">
        <f>IF(AND(A455="",B455="",D455=""),"",IF(LEFT(J455,7)="EXAMPLE","Example row",IF(A455="","Fix: add the date",IF(B455="","Fix: add who paid",IF(D455="","Fix: add the amount",IF(F455="","Fix: pick how it was paid",IF(AND(F455="Cash",D455&gt;=200000),"Fix: cash of ₹2 lakh or more from one person is not allowed",IF(AND(F455&lt;&gt;"Cash",G455=""),"Fix: pick the account it came into","OK"))))))))</f>
        <v/>
      </c>
    </row>
    <row r="456">
      <c r="A456" s="30" t="n"/>
      <c r="B456" s="31" t="n"/>
      <c r="C456" s="31" t="n"/>
      <c r="D456" s="32" t="n"/>
      <c r="E456" s="32" t="n"/>
      <c r="F456" s="31" t="n"/>
      <c r="G456" s="31" t="n"/>
      <c r="H456" s="31" t="n"/>
      <c r="I456" s="31" t="n"/>
      <c r="J456" s="31" t="n"/>
      <c r="K456" s="34">
        <f>IF(AND(A456="",B456="",D456=""),"",IF(LEFT(J456,7)="EXAMPLE","Example row",IF(A456="","Fix: add the date",IF(B456="","Fix: add who paid",IF(D456="","Fix: add the amount",IF(F456="","Fix: pick how it was paid",IF(AND(F456="Cash",D456&gt;=200000),"Fix: cash of ₹2 lakh or more from one person is not allowed",IF(AND(F456&lt;&gt;"Cash",G456=""),"Fix: pick the account it came into","OK"))))))))</f>
        <v/>
      </c>
    </row>
    <row r="457">
      <c r="A457" s="30" t="n"/>
      <c r="B457" s="31" t="n"/>
      <c r="C457" s="31" t="n"/>
      <c r="D457" s="32" t="n"/>
      <c r="E457" s="32" t="n"/>
      <c r="F457" s="31" t="n"/>
      <c r="G457" s="31" t="n"/>
      <c r="H457" s="31" t="n"/>
      <c r="I457" s="31" t="n"/>
      <c r="J457" s="31" t="n"/>
      <c r="K457" s="34">
        <f>IF(AND(A457="",B457="",D457=""),"",IF(LEFT(J457,7)="EXAMPLE","Example row",IF(A457="","Fix: add the date",IF(B457="","Fix: add who paid",IF(D457="","Fix: add the amount",IF(F457="","Fix: pick how it was paid",IF(AND(F457="Cash",D457&gt;=200000),"Fix: cash of ₹2 lakh or more from one person is not allowed",IF(AND(F457&lt;&gt;"Cash",G457=""),"Fix: pick the account it came into","OK"))))))))</f>
        <v/>
      </c>
    </row>
    <row r="458">
      <c r="A458" s="30" t="n"/>
      <c r="B458" s="31" t="n"/>
      <c r="C458" s="31" t="n"/>
      <c r="D458" s="32" t="n"/>
      <c r="E458" s="32" t="n"/>
      <c r="F458" s="31" t="n"/>
      <c r="G458" s="31" t="n"/>
      <c r="H458" s="31" t="n"/>
      <c r="I458" s="31" t="n"/>
      <c r="J458" s="31" t="n"/>
      <c r="K458" s="34">
        <f>IF(AND(A458="",B458="",D458=""),"",IF(LEFT(J458,7)="EXAMPLE","Example row",IF(A458="","Fix: add the date",IF(B458="","Fix: add who paid",IF(D458="","Fix: add the amount",IF(F458="","Fix: pick how it was paid",IF(AND(F458="Cash",D458&gt;=200000),"Fix: cash of ₹2 lakh or more from one person is not allowed",IF(AND(F458&lt;&gt;"Cash",G458=""),"Fix: pick the account it came into","OK"))))))))</f>
        <v/>
      </c>
    </row>
    <row r="459">
      <c r="A459" s="30" t="n"/>
      <c r="B459" s="31" t="n"/>
      <c r="C459" s="31" t="n"/>
      <c r="D459" s="32" t="n"/>
      <c r="E459" s="32" t="n"/>
      <c r="F459" s="31" t="n"/>
      <c r="G459" s="31" t="n"/>
      <c r="H459" s="31" t="n"/>
      <c r="I459" s="31" t="n"/>
      <c r="J459" s="31" t="n"/>
      <c r="K459" s="34">
        <f>IF(AND(A459="",B459="",D459=""),"",IF(LEFT(J459,7)="EXAMPLE","Example row",IF(A459="","Fix: add the date",IF(B459="","Fix: add who paid",IF(D459="","Fix: add the amount",IF(F459="","Fix: pick how it was paid",IF(AND(F459="Cash",D459&gt;=200000),"Fix: cash of ₹2 lakh or more from one person is not allowed",IF(AND(F459&lt;&gt;"Cash",G459=""),"Fix: pick the account it came into","OK"))))))))</f>
        <v/>
      </c>
    </row>
    <row r="460">
      <c r="A460" s="30" t="n"/>
      <c r="B460" s="31" t="n"/>
      <c r="C460" s="31" t="n"/>
      <c r="D460" s="32" t="n"/>
      <c r="E460" s="32" t="n"/>
      <c r="F460" s="31" t="n"/>
      <c r="G460" s="31" t="n"/>
      <c r="H460" s="31" t="n"/>
      <c r="I460" s="31" t="n"/>
      <c r="J460" s="31" t="n"/>
      <c r="K460" s="34">
        <f>IF(AND(A460="",B460="",D460=""),"",IF(LEFT(J460,7)="EXAMPLE","Example row",IF(A460="","Fix: add the date",IF(B460="","Fix: add who paid",IF(D460="","Fix: add the amount",IF(F460="","Fix: pick how it was paid",IF(AND(F460="Cash",D460&gt;=200000),"Fix: cash of ₹2 lakh or more from one person is not allowed",IF(AND(F460&lt;&gt;"Cash",G460=""),"Fix: pick the account it came into","OK"))))))))</f>
        <v/>
      </c>
    </row>
    <row r="461">
      <c r="A461" s="30" t="n"/>
      <c r="B461" s="31" t="n"/>
      <c r="C461" s="31" t="n"/>
      <c r="D461" s="32" t="n"/>
      <c r="E461" s="32" t="n"/>
      <c r="F461" s="31" t="n"/>
      <c r="G461" s="31" t="n"/>
      <c r="H461" s="31" t="n"/>
      <c r="I461" s="31" t="n"/>
      <c r="J461" s="31" t="n"/>
      <c r="K461" s="34">
        <f>IF(AND(A461="",B461="",D461=""),"",IF(LEFT(J461,7)="EXAMPLE","Example row",IF(A461="","Fix: add the date",IF(B461="","Fix: add who paid",IF(D461="","Fix: add the amount",IF(F461="","Fix: pick how it was paid",IF(AND(F461="Cash",D461&gt;=200000),"Fix: cash of ₹2 lakh or more from one person is not allowed",IF(AND(F461&lt;&gt;"Cash",G461=""),"Fix: pick the account it came into","OK"))))))))</f>
        <v/>
      </c>
    </row>
    <row r="462">
      <c r="A462" s="30" t="n"/>
      <c r="B462" s="31" t="n"/>
      <c r="C462" s="31" t="n"/>
      <c r="D462" s="32" t="n"/>
      <c r="E462" s="32" t="n"/>
      <c r="F462" s="31" t="n"/>
      <c r="G462" s="31" t="n"/>
      <c r="H462" s="31" t="n"/>
      <c r="I462" s="31" t="n"/>
      <c r="J462" s="31" t="n"/>
      <c r="K462" s="34">
        <f>IF(AND(A462="",B462="",D462=""),"",IF(LEFT(J462,7)="EXAMPLE","Example row",IF(A462="","Fix: add the date",IF(B462="","Fix: add who paid",IF(D462="","Fix: add the amount",IF(F462="","Fix: pick how it was paid",IF(AND(F462="Cash",D462&gt;=200000),"Fix: cash of ₹2 lakh or more from one person is not allowed",IF(AND(F462&lt;&gt;"Cash",G462=""),"Fix: pick the account it came into","OK"))))))))</f>
        <v/>
      </c>
    </row>
    <row r="463">
      <c r="A463" s="30" t="n"/>
      <c r="B463" s="31" t="n"/>
      <c r="C463" s="31" t="n"/>
      <c r="D463" s="32" t="n"/>
      <c r="E463" s="32" t="n"/>
      <c r="F463" s="31" t="n"/>
      <c r="G463" s="31" t="n"/>
      <c r="H463" s="31" t="n"/>
      <c r="I463" s="31" t="n"/>
      <c r="J463" s="31" t="n"/>
      <c r="K463" s="34">
        <f>IF(AND(A463="",B463="",D463=""),"",IF(LEFT(J463,7)="EXAMPLE","Example row",IF(A463="","Fix: add the date",IF(B463="","Fix: add who paid",IF(D463="","Fix: add the amount",IF(F463="","Fix: pick how it was paid",IF(AND(F463="Cash",D463&gt;=200000),"Fix: cash of ₹2 lakh or more from one person is not allowed",IF(AND(F463&lt;&gt;"Cash",G463=""),"Fix: pick the account it came into","OK"))))))))</f>
        <v/>
      </c>
    </row>
    <row r="464">
      <c r="A464" s="30" t="n"/>
      <c r="B464" s="31" t="n"/>
      <c r="C464" s="31" t="n"/>
      <c r="D464" s="32" t="n"/>
      <c r="E464" s="32" t="n"/>
      <c r="F464" s="31" t="n"/>
      <c r="G464" s="31" t="n"/>
      <c r="H464" s="31" t="n"/>
      <c r="I464" s="31" t="n"/>
      <c r="J464" s="31" t="n"/>
      <c r="K464" s="34">
        <f>IF(AND(A464="",B464="",D464=""),"",IF(LEFT(J464,7)="EXAMPLE","Example row",IF(A464="","Fix: add the date",IF(B464="","Fix: add who paid",IF(D464="","Fix: add the amount",IF(F464="","Fix: pick how it was paid",IF(AND(F464="Cash",D464&gt;=200000),"Fix: cash of ₹2 lakh or more from one person is not allowed",IF(AND(F464&lt;&gt;"Cash",G464=""),"Fix: pick the account it came into","OK"))))))))</f>
        <v/>
      </c>
    </row>
    <row r="465">
      <c r="A465" s="30" t="n"/>
      <c r="B465" s="31" t="n"/>
      <c r="C465" s="31" t="n"/>
      <c r="D465" s="32" t="n"/>
      <c r="E465" s="32" t="n"/>
      <c r="F465" s="31" t="n"/>
      <c r="G465" s="31" t="n"/>
      <c r="H465" s="31" t="n"/>
      <c r="I465" s="31" t="n"/>
      <c r="J465" s="31" t="n"/>
      <c r="K465" s="34">
        <f>IF(AND(A465="",B465="",D465=""),"",IF(LEFT(J465,7)="EXAMPLE","Example row",IF(A465="","Fix: add the date",IF(B465="","Fix: add who paid",IF(D465="","Fix: add the amount",IF(F465="","Fix: pick how it was paid",IF(AND(F465="Cash",D465&gt;=200000),"Fix: cash of ₹2 lakh or more from one person is not allowed",IF(AND(F465&lt;&gt;"Cash",G465=""),"Fix: pick the account it came into","OK"))))))))</f>
        <v/>
      </c>
    </row>
    <row r="466">
      <c r="A466" s="30" t="n"/>
      <c r="B466" s="31" t="n"/>
      <c r="C466" s="31" t="n"/>
      <c r="D466" s="32" t="n"/>
      <c r="E466" s="32" t="n"/>
      <c r="F466" s="31" t="n"/>
      <c r="G466" s="31" t="n"/>
      <c r="H466" s="31" t="n"/>
      <c r="I466" s="31" t="n"/>
      <c r="J466" s="31" t="n"/>
      <c r="K466" s="34">
        <f>IF(AND(A466="",B466="",D466=""),"",IF(LEFT(J466,7)="EXAMPLE","Example row",IF(A466="","Fix: add the date",IF(B466="","Fix: add who paid",IF(D466="","Fix: add the amount",IF(F466="","Fix: pick how it was paid",IF(AND(F466="Cash",D466&gt;=200000),"Fix: cash of ₹2 lakh or more from one person is not allowed",IF(AND(F466&lt;&gt;"Cash",G466=""),"Fix: pick the account it came into","OK"))))))))</f>
        <v/>
      </c>
    </row>
    <row r="467">
      <c r="A467" s="30" t="n"/>
      <c r="B467" s="31" t="n"/>
      <c r="C467" s="31" t="n"/>
      <c r="D467" s="32" t="n"/>
      <c r="E467" s="32" t="n"/>
      <c r="F467" s="31" t="n"/>
      <c r="G467" s="31" t="n"/>
      <c r="H467" s="31" t="n"/>
      <c r="I467" s="31" t="n"/>
      <c r="J467" s="31" t="n"/>
      <c r="K467" s="34">
        <f>IF(AND(A467="",B467="",D467=""),"",IF(LEFT(J467,7)="EXAMPLE","Example row",IF(A467="","Fix: add the date",IF(B467="","Fix: add who paid",IF(D467="","Fix: add the amount",IF(F467="","Fix: pick how it was paid",IF(AND(F467="Cash",D467&gt;=200000),"Fix: cash of ₹2 lakh or more from one person is not allowed",IF(AND(F467&lt;&gt;"Cash",G467=""),"Fix: pick the account it came into","OK"))))))))</f>
        <v/>
      </c>
    </row>
    <row r="468">
      <c r="A468" s="30" t="n"/>
      <c r="B468" s="31" t="n"/>
      <c r="C468" s="31" t="n"/>
      <c r="D468" s="32" t="n"/>
      <c r="E468" s="32" t="n"/>
      <c r="F468" s="31" t="n"/>
      <c r="G468" s="31" t="n"/>
      <c r="H468" s="31" t="n"/>
      <c r="I468" s="31" t="n"/>
      <c r="J468" s="31" t="n"/>
      <c r="K468" s="34">
        <f>IF(AND(A468="",B468="",D468=""),"",IF(LEFT(J468,7)="EXAMPLE","Example row",IF(A468="","Fix: add the date",IF(B468="","Fix: add who paid",IF(D468="","Fix: add the amount",IF(F468="","Fix: pick how it was paid",IF(AND(F468="Cash",D468&gt;=200000),"Fix: cash of ₹2 lakh or more from one person is not allowed",IF(AND(F468&lt;&gt;"Cash",G468=""),"Fix: pick the account it came into","OK"))))))))</f>
        <v/>
      </c>
    </row>
    <row r="469">
      <c r="A469" s="30" t="n"/>
      <c r="B469" s="31" t="n"/>
      <c r="C469" s="31" t="n"/>
      <c r="D469" s="32" t="n"/>
      <c r="E469" s="32" t="n"/>
      <c r="F469" s="31" t="n"/>
      <c r="G469" s="31" t="n"/>
      <c r="H469" s="31" t="n"/>
      <c r="I469" s="31" t="n"/>
      <c r="J469" s="31" t="n"/>
      <c r="K469" s="34">
        <f>IF(AND(A469="",B469="",D469=""),"",IF(LEFT(J469,7)="EXAMPLE","Example row",IF(A469="","Fix: add the date",IF(B469="","Fix: add who paid",IF(D469="","Fix: add the amount",IF(F469="","Fix: pick how it was paid",IF(AND(F469="Cash",D469&gt;=200000),"Fix: cash of ₹2 lakh or more from one person is not allowed",IF(AND(F469&lt;&gt;"Cash",G469=""),"Fix: pick the account it came into","OK"))))))))</f>
        <v/>
      </c>
    </row>
    <row r="470">
      <c r="A470" s="30" t="n"/>
      <c r="B470" s="31" t="n"/>
      <c r="C470" s="31" t="n"/>
      <c r="D470" s="32" t="n"/>
      <c r="E470" s="32" t="n"/>
      <c r="F470" s="31" t="n"/>
      <c r="G470" s="31" t="n"/>
      <c r="H470" s="31" t="n"/>
      <c r="I470" s="31" t="n"/>
      <c r="J470" s="31" t="n"/>
      <c r="K470" s="34">
        <f>IF(AND(A470="",B470="",D470=""),"",IF(LEFT(J470,7)="EXAMPLE","Example row",IF(A470="","Fix: add the date",IF(B470="","Fix: add who paid",IF(D470="","Fix: add the amount",IF(F470="","Fix: pick how it was paid",IF(AND(F470="Cash",D470&gt;=200000),"Fix: cash of ₹2 lakh or more from one person is not allowed",IF(AND(F470&lt;&gt;"Cash",G470=""),"Fix: pick the account it came into","OK"))))))))</f>
        <v/>
      </c>
    </row>
    <row r="471">
      <c r="A471" s="30" t="n"/>
      <c r="B471" s="31" t="n"/>
      <c r="C471" s="31" t="n"/>
      <c r="D471" s="32" t="n"/>
      <c r="E471" s="32" t="n"/>
      <c r="F471" s="31" t="n"/>
      <c r="G471" s="31" t="n"/>
      <c r="H471" s="31" t="n"/>
      <c r="I471" s="31" t="n"/>
      <c r="J471" s="31" t="n"/>
      <c r="K471" s="34">
        <f>IF(AND(A471="",B471="",D471=""),"",IF(LEFT(J471,7)="EXAMPLE","Example row",IF(A471="","Fix: add the date",IF(B471="","Fix: add who paid",IF(D471="","Fix: add the amount",IF(F471="","Fix: pick how it was paid",IF(AND(F471="Cash",D471&gt;=200000),"Fix: cash of ₹2 lakh or more from one person is not allowed",IF(AND(F471&lt;&gt;"Cash",G471=""),"Fix: pick the account it came into","OK"))))))))</f>
        <v/>
      </c>
    </row>
    <row r="472">
      <c r="A472" s="30" t="n"/>
      <c r="B472" s="31" t="n"/>
      <c r="C472" s="31" t="n"/>
      <c r="D472" s="32" t="n"/>
      <c r="E472" s="32" t="n"/>
      <c r="F472" s="31" t="n"/>
      <c r="G472" s="31" t="n"/>
      <c r="H472" s="31" t="n"/>
      <c r="I472" s="31" t="n"/>
      <c r="J472" s="31" t="n"/>
      <c r="K472" s="34">
        <f>IF(AND(A472="",B472="",D472=""),"",IF(LEFT(J472,7)="EXAMPLE","Example row",IF(A472="","Fix: add the date",IF(B472="","Fix: add who paid",IF(D472="","Fix: add the amount",IF(F472="","Fix: pick how it was paid",IF(AND(F472="Cash",D472&gt;=200000),"Fix: cash of ₹2 lakh or more from one person is not allowed",IF(AND(F472&lt;&gt;"Cash",G472=""),"Fix: pick the account it came into","OK"))))))))</f>
        <v/>
      </c>
    </row>
    <row r="473">
      <c r="A473" s="30" t="n"/>
      <c r="B473" s="31" t="n"/>
      <c r="C473" s="31" t="n"/>
      <c r="D473" s="32" t="n"/>
      <c r="E473" s="32" t="n"/>
      <c r="F473" s="31" t="n"/>
      <c r="G473" s="31" t="n"/>
      <c r="H473" s="31" t="n"/>
      <c r="I473" s="31" t="n"/>
      <c r="J473" s="31" t="n"/>
      <c r="K473" s="34">
        <f>IF(AND(A473="",B473="",D473=""),"",IF(LEFT(J473,7)="EXAMPLE","Example row",IF(A473="","Fix: add the date",IF(B473="","Fix: add who paid",IF(D473="","Fix: add the amount",IF(F473="","Fix: pick how it was paid",IF(AND(F473="Cash",D473&gt;=200000),"Fix: cash of ₹2 lakh or more from one person is not allowed",IF(AND(F473&lt;&gt;"Cash",G473=""),"Fix: pick the account it came into","OK"))))))))</f>
        <v/>
      </c>
    </row>
    <row r="474">
      <c r="A474" s="30" t="n"/>
      <c r="B474" s="31" t="n"/>
      <c r="C474" s="31" t="n"/>
      <c r="D474" s="32" t="n"/>
      <c r="E474" s="32" t="n"/>
      <c r="F474" s="31" t="n"/>
      <c r="G474" s="31" t="n"/>
      <c r="H474" s="31" t="n"/>
      <c r="I474" s="31" t="n"/>
      <c r="J474" s="31" t="n"/>
      <c r="K474" s="34">
        <f>IF(AND(A474="",B474="",D474=""),"",IF(LEFT(J474,7)="EXAMPLE","Example row",IF(A474="","Fix: add the date",IF(B474="","Fix: add who paid",IF(D474="","Fix: add the amount",IF(F474="","Fix: pick how it was paid",IF(AND(F474="Cash",D474&gt;=200000),"Fix: cash of ₹2 lakh or more from one person is not allowed",IF(AND(F474&lt;&gt;"Cash",G474=""),"Fix: pick the account it came into","OK"))))))))</f>
        <v/>
      </c>
    </row>
    <row r="475">
      <c r="A475" s="30" t="n"/>
      <c r="B475" s="31" t="n"/>
      <c r="C475" s="31" t="n"/>
      <c r="D475" s="32" t="n"/>
      <c r="E475" s="32" t="n"/>
      <c r="F475" s="31" t="n"/>
      <c r="G475" s="31" t="n"/>
      <c r="H475" s="31" t="n"/>
      <c r="I475" s="31" t="n"/>
      <c r="J475" s="31" t="n"/>
      <c r="K475" s="34">
        <f>IF(AND(A475="",B475="",D475=""),"",IF(LEFT(J475,7)="EXAMPLE","Example row",IF(A475="","Fix: add the date",IF(B475="","Fix: add who paid",IF(D475="","Fix: add the amount",IF(F475="","Fix: pick how it was paid",IF(AND(F475="Cash",D475&gt;=200000),"Fix: cash of ₹2 lakh or more from one person is not allowed",IF(AND(F475&lt;&gt;"Cash",G475=""),"Fix: pick the account it came into","OK"))))))))</f>
        <v/>
      </c>
    </row>
    <row r="476">
      <c r="A476" s="30" t="n"/>
      <c r="B476" s="31" t="n"/>
      <c r="C476" s="31" t="n"/>
      <c r="D476" s="32" t="n"/>
      <c r="E476" s="32" t="n"/>
      <c r="F476" s="31" t="n"/>
      <c r="G476" s="31" t="n"/>
      <c r="H476" s="31" t="n"/>
      <c r="I476" s="31" t="n"/>
      <c r="J476" s="31" t="n"/>
      <c r="K476" s="34">
        <f>IF(AND(A476="",B476="",D476=""),"",IF(LEFT(J476,7)="EXAMPLE","Example row",IF(A476="","Fix: add the date",IF(B476="","Fix: add who paid",IF(D476="","Fix: add the amount",IF(F476="","Fix: pick how it was paid",IF(AND(F476="Cash",D476&gt;=200000),"Fix: cash of ₹2 lakh or more from one person is not allowed",IF(AND(F476&lt;&gt;"Cash",G476=""),"Fix: pick the account it came into","OK"))))))))</f>
        <v/>
      </c>
    </row>
    <row r="477">
      <c r="A477" s="30" t="n"/>
      <c r="B477" s="31" t="n"/>
      <c r="C477" s="31" t="n"/>
      <c r="D477" s="32" t="n"/>
      <c r="E477" s="32" t="n"/>
      <c r="F477" s="31" t="n"/>
      <c r="G477" s="31" t="n"/>
      <c r="H477" s="31" t="n"/>
      <c r="I477" s="31" t="n"/>
      <c r="J477" s="31" t="n"/>
      <c r="K477" s="34">
        <f>IF(AND(A477="",B477="",D477=""),"",IF(LEFT(J477,7)="EXAMPLE","Example row",IF(A477="","Fix: add the date",IF(B477="","Fix: add who paid",IF(D477="","Fix: add the amount",IF(F477="","Fix: pick how it was paid",IF(AND(F477="Cash",D477&gt;=200000),"Fix: cash of ₹2 lakh or more from one person is not allowed",IF(AND(F477&lt;&gt;"Cash",G477=""),"Fix: pick the account it came into","OK"))))))))</f>
        <v/>
      </c>
    </row>
    <row r="478">
      <c r="A478" s="30" t="n"/>
      <c r="B478" s="31" t="n"/>
      <c r="C478" s="31" t="n"/>
      <c r="D478" s="32" t="n"/>
      <c r="E478" s="32" t="n"/>
      <c r="F478" s="31" t="n"/>
      <c r="G478" s="31" t="n"/>
      <c r="H478" s="31" t="n"/>
      <c r="I478" s="31" t="n"/>
      <c r="J478" s="31" t="n"/>
      <c r="K478" s="34">
        <f>IF(AND(A478="",B478="",D478=""),"",IF(LEFT(J478,7)="EXAMPLE","Example row",IF(A478="","Fix: add the date",IF(B478="","Fix: add who paid",IF(D478="","Fix: add the amount",IF(F478="","Fix: pick how it was paid",IF(AND(F478="Cash",D478&gt;=200000),"Fix: cash of ₹2 lakh or more from one person is not allowed",IF(AND(F478&lt;&gt;"Cash",G478=""),"Fix: pick the account it came into","OK"))))))))</f>
        <v/>
      </c>
    </row>
    <row r="479">
      <c r="A479" s="30" t="n"/>
      <c r="B479" s="31" t="n"/>
      <c r="C479" s="31" t="n"/>
      <c r="D479" s="32" t="n"/>
      <c r="E479" s="32" t="n"/>
      <c r="F479" s="31" t="n"/>
      <c r="G479" s="31" t="n"/>
      <c r="H479" s="31" t="n"/>
      <c r="I479" s="31" t="n"/>
      <c r="J479" s="31" t="n"/>
      <c r="K479" s="34">
        <f>IF(AND(A479="",B479="",D479=""),"",IF(LEFT(J479,7)="EXAMPLE","Example row",IF(A479="","Fix: add the date",IF(B479="","Fix: add who paid",IF(D479="","Fix: add the amount",IF(F479="","Fix: pick how it was paid",IF(AND(F479="Cash",D479&gt;=200000),"Fix: cash of ₹2 lakh or more from one person is not allowed",IF(AND(F479&lt;&gt;"Cash",G479=""),"Fix: pick the account it came into","OK"))))))))</f>
        <v/>
      </c>
    </row>
    <row r="480">
      <c r="A480" s="30" t="n"/>
      <c r="B480" s="31" t="n"/>
      <c r="C480" s="31" t="n"/>
      <c r="D480" s="32" t="n"/>
      <c r="E480" s="32" t="n"/>
      <c r="F480" s="31" t="n"/>
      <c r="G480" s="31" t="n"/>
      <c r="H480" s="31" t="n"/>
      <c r="I480" s="31" t="n"/>
      <c r="J480" s="31" t="n"/>
      <c r="K480" s="34">
        <f>IF(AND(A480="",B480="",D480=""),"",IF(LEFT(J480,7)="EXAMPLE","Example row",IF(A480="","Fix: add the date",IF(B480="","Fix: add who paid",IF(D480="","Fix: add the amount",IF(F480="","Fix: pick how it was paid",IF(AND(F480="Cash",D480&gt;=200000),"Fix: cash of ₹2 lakh or more from one person is not allowed",IF(AND(F480&lt;&gt;"Cash",G480=""),"Fix: pick the account it came into","OK"))))))))</f>
        <v/>
      </c>
    </row>
    <row r="481">
      <c r="A481" s="30" t="n"/>
      <c r="B481" s="31" t="n"/>
      <c r="C481" s="31" t="n"/>
      <c r="D481" s="32" t="n"/>
      <c r="E481" s="32" t="n"/>
      <c r="F481" s="31" t="n"/>
      <c r="G481" s="31" t="n"/>
      <c r="H481" s="31" t="n"/>
      <c r="I481" s="31" t="n"/>
      <c r="J481" s="31" t="n"/>
      <c r="K481" s="34">
        <f>IF(AND(A481="",B481="",D481=""),"",IF(LEFT(J481,7)="EXAMPLE","Example row",IF(A481="","Fix: add the date",IF(B481="","Fix: add who paid",IF(D481="","Fix: add the amount",IF(F481="","Fix: pick how it was paid",IF(AND(F481="Cash",D481&gt;=200000),"Fix: cash of ₹2 lakh or more from one person is not allowed",IF(AND(F481&lt;&gt;"Cash",G481=""),"Fix: pick the account it came into","OK"))))))))</f>
        <v/>
      </c>
    </row>
    <row r="482">
      <c r="A482" s="30" t="n"/>
      <c r="B482" s="31" t="n"/>
      <c r="C482" s="31" t="n"/>
      <c r="D482" s="32" t="n"/>
      <c r="E482" s="32" t="n"/>
      <c r="F482" s="31" t="n"/>
      <c r="G482" s="31" t="n"/>
      <c r="H482" s="31" t="n"/>
      <c r="I482" s="31" t="n"/>
      <c r="J482" s="31" t="n"/>
      <c r="K482" s="34">
        <f>IF(AND(A482="",B482="",D482=""),"",IF(LEFT(J482,7)="EXAMPLE","Example row",IF(A482="","Fix: add the date",IF(B482="","Fix: add who paid",IF(D482="","Fix: add the amount",IF(F482="","Fix: pick how it was paid",IF(AND(F482="Cash",D482&gt;=200000),"Fix: cash of ₹2 lakh or more from one person is not allowed",IF(AND(F482&lt;&gt;"Cash",G482=""),"Fix: pick the account it came into","OK"))))))))</f>
        <v/>
      </c>
    </row>
    <row r="483">
      <c r="A483" s="30" t="n"/>
      <c r="B483" s="31" t="n"/>
      <c r="C483" s="31" t="n"/>
      <c r="D483" s="32" t="n"/>
      <c r="E483" s="32" t="n"/>
      <c r="F483" s="31" t="n"/>
      <c r="G483" s="31" t="n"/>
      <c r="H483" s="31" t="n"/>
      <c r="I483" s="31" t="n"/>
      <c r="J483" s="31" t="n"/>
      <c r="K483" s="34">
        <f>IF(AND(A483="",B483="",D483=""),"",IF(LEFT(J483,7)="EXAMPLE","Example row",IF(A483="","Fix: add the date",IF(B483="","Fix: add who paid",IF(D483="","Fix: add the amount",IF(F483="","Fix: pick how it was paid",IF(AND(F483="Cash",D483&gt;=200000),"Fix: cash of ₹2 lakh or more from one person is not allowed",IF(AND(F483&lt;&gt;"Cash",G483=""),"Fix: pick the account it came into","OK"))))))))</f>
        <v/>
      </c>
    </row>
    <row r="484">
      <c r="A484" s="30" t="n"/>
      <c r="B484" s="31" t="n"/>
      <c r="C484" s="31" t="n"/>
      <c r="D484" s="32" t="n"/>
      <c r="E484" s="32" t="n"/>
      <c r="F484" s="31" t="n"/>
      <c r="G484" s="31" t="n"/>
      <c r="H484" s="31" t="n"/>
      <c r="I484" s="31" t="n"/>
      <c r="J484" s="31" t="n"/>
      <c r="K484" s="34">
        <f>IF(AND(A484="",B484="",D484=""),"",IF(LEFT(J484,7)="EXAMPLE","Example row",IF(A484="","Fix: add the date",IF(B484="","Fix: add who paid",IF(D484="","Fix: add the amount",IF(F484="","Fix: pick how it was paid",IF(AND(F484="Cash",D484&gt;=200000),"Fix: cash of ₹2 lakh or more from one person is not allowed",IF(AND(F484&lt;&gt;"Cash",G484=""),"Fix: pick the account it came into","OK"))))))))</f>
        <v/>
      </c>
    </row>
    <row r="485">
      <c r="A485" s="30" t="n"/>
      <c r="B485" s="31" t="n"/>
      <c r="C485" s="31" t="n"/>
      <c r="D485" s="32" t="n"/>
      <c r="E485" s="32" t="n"/>
      <c r="F485" s="31" t="n"/>
      <c r="G485" s="31" t="n"/>
      <c r="H485" s="31" t="n"/>
      <c r="I485" s="31" t="n"/>
      <c r="J485" s="31" t="n"/>
      <c r="K485" s="34">
        <f>IF(AND(A485="",B485="",D485=""),"",IF(LEFT(J485,7)="EXAMPLE","Example row",IF(A485="","Fix: add the date",IF(B485="","Fix: add who paid",IF(D485="","Fix: add the amount",IF(F485="","Fix: pick how it was paid",IF(AND(F485="Cash",D485&gt;=200000),"Fix: cash of ₹2 lakh or more from one person is not allowed",IF(AND(F485&lt;&gt;"Cash",G485=""),"Fix: pick the account it came into","OK"))))))))</f>
        <v/>
      </c>
    </row>
    <row r="486">
      <c r="A486" s="30" t="n"/>
      <c r="B486" s="31" t="n"/>
      <c r="C486" s="31" t="n"/>
      <c r="D486" s="32" t="n"/>
      <c r="E486" s="32" t="n"/>
      <c r="F486" s="31" t="n"/>
      <c r="G486" s="31" t="n"/>
      <c r="H486" s="31" t="n"/>
      <c r="I486" s="31" t="n"/>
      <c r="J486" s="31" t="n"/>
      <c r="K486" s="34">
        <f>IF(AND(A486="",B486="",D486=""),"",IF(LEFT(J486,7)="EXAMPLE","Example row",IF(A486="","Fix: add the date",IF(B486="","Fix: add who paid",IF(D486="","Fix: add the amount",IF(F486="","Fix: pick how it was paid",IF(AND(F486="Cash",D486&gt;=200000),"Fix: cash of ₹2 lakh or more from one person is not allowed",IF(AND(F486&lt;&gt;"Cash",G486=""),"Fix: pick the account it came into","OK"))))))))</f>
        <v/>
      </c>
    </row>
    <row r="487">
      <c r="A487" s="30" t="n"/>
      <c r="B487" s="31" t="n"/>
      <c r="C487" s="31" t="n"/>
      <c r="D487" s="32" t="n"/>
      <c r="E487" s="32" t="n"/>
      <c r="F487" s="31" t="n"/>
      <c r="G487" s="31" t="n"/>
      <c r="H487" s="31" t="n"/>
      <c r="I487" s="31" t="n"/>
      <c r="J487" s="31" t="n"/>
      <c r="K487" s="34">
        <f>IF(AND(A487="",B487="",D487=""),"",IF(LEFT(J487,7)="EXAMPLE","Example row",IF(A487="","Fix: add the date",IF(B487="","Fix: add who paid",IF(D487="","Fix: add the amount",IF(F487="","Fix: pick how it was paid",IF(AND(F487="Cash",D487&gt;=200000),"Fix: cash of ₹2 lakh or more from one person is not allowed",IF(AND(F487&lt;&gt;"Cash",G487=""),"Fix: pick the account it came into","OK"))))))))</f>
        <v/>
      </c>
    </row>
    <row r="488">
      <c r="A488" s="30" t="n"/>
      <c r="B488" s="31" t="n"/>
      <c r="C488" s="31" t="n"/>
      <c r="D488" s="32" t="n"/>
      <c r="E488" s="32" t="n"/>
      <c r="F488" s="31" t="n"/>
      <c r="G488" s="31" t="n"/>
      <c r="H488" s="31" t="n"/>
      <c r="I488" s="31" t="n"/>
      <c r="J488" s="31" t="n"/>
      <c r="K488" s="34">
        <f>IF(AND(A488="",B488="",D488=""),"",IF(LEFT(J488,7)="EXAMPLE","Example row",IF(A488="","Fix: add the date",IF(B488="","Fix: add who paid",IF(D488="","Fix: add the amount",IF(F488="","Fix: pick how it was paid",IF(AND(F488="Cash",D488&gt;=200000),"Fix: cash of ₹2 lakh or more from one person is not allowed",IF(AND(F488&lt;&gt;"Cash",G488=""),"Fix: pick the account it came into","OK"))))))))</f>
        <v/>
      </c>
    </row>
    <row r="489">
      <c r="A489" s="30" t="n"/>
      <c r="B489" s="31" t="n"/>
      <c r="C489" s="31" t="n"/>
      <c r="D489" s="32" t="n"/>
      <c r="E489" s="32" t="n"/>
      <c r="F489" s="31" t="n"/>
      <c r="G489" s="31" t="n"/>
      <c r="H489" s="31" t="n"/>
      <c r="I489" s="31" t="n"/>
      <c r="J489" s="31" t="n"/>
      <c r="K489" s="34">
        <f>IF(AND(A489="",B489="",D489=""),"",IF(LEFT(J489,7)="EXAMPLE","Example row",IF(A489="","Fix: add the date",IF(B489="","Fix: add who paid",IF(D489="","Fix: add the amount",IF(F489="","Fix: pick how it was paid",IF(AND(F489="Cash",D489&gt;=200000),"Fix: cash of ₹2 lakh or more from one person is not allowed",IF(AND(F489&lt;&gt;"Cash",G489=""),"Fix: pick the account it came into","OK"))))))))</f>
        <v/>
      </c>
    </row>
    <row r="490">
      <c r="A490" s="30" t="n"/>
      <c r="B490" s="31" t="n"/>
      <c r="C490" s="31" t="n"/>
      <c r="D490" s="32" t="n"/>
      <c r="E490" s="32" t="n"/>
      <c r="F490" s="31" t="n"/>
      <c r="G490" s="31" t="n"/>
      <c r="H490" s="31" t="n"/>
      <c r="I490" s="31" t="n"/>
      <c r="J490" s="31" t="n"/>
      <c r="K490" s="34">
        <f>IF(AND(A490="",B490="",D490=""),"",IF(LEFT(J490,7)="EXAMPLE","Example row",IF(A490="","Fix: add the date",IF(B490="","Fix: add who paid",IF(D490="","Fix: add the amount",IF(F490="","Fix: pick how it was paid",IF(AND(F490="Cash",D490&gt;=200000),"Fix: cash of ₹2 lakh or more from one person is not allowed",IF(AND(F490&lt;&gt;"Cash",G490=""),"Fix: pick the account it came into","OK"))))))))</f>
        <v/>
      </c>
    </row>
    <row r="491">
      <c r="A491" s="30" t="n"/>
      <c r="B491" s="31" t="n"/>
      <c r="C491" s="31" t="n"/>
      <c r="D491" s="32" t="n"/>
      <c r="E491" s="32" t="n"/>
      <c r="F491" s="31" t="n"/>
      <c r="G491" s="31" t="n"/>
      <c r="H491" s="31" t="n"/>
      <c r="I491" s="31" t="n"/>
      <c r="J491" s="31" t="n"/>
      <c r="K491" s="34">
        <f>IF(AND(A491="",B491="",D491=""),"",IF(LEFT(J491,7)="EXAMPLE","Example row",IF(A491="","Fix: add the date",IF(B491="","Fix: add who paid",IF(D491="","Fix: add the amount",IF(F491="","Fix: pick how it was paid",IF(AND(F491="Cash",D491&gt;=200000),"Fix: cash of ₹2 lakh or more from one person is not allowed",IF(AND(F491&lt;&gt;"Cash",G491=""),"Fix: pick the account it came into","OK"))))))))</f>
        <v/>
      </c>
    </row>
    <row r="492">
      <c r="A492" s="30" t="n"/>
      <c r="B492" s="31" t="n"/>
      <c r="C492" s="31" t="n"/>
      <c r="D492" s="32" t="n"/>
      <c r="E492" s="32" t="n"/>
      <c r="F492" s="31" t="n"/>
      <c r="G492" s="31" t="n"/>
      <c r="H492" s="31" t="n"/>
      <c r="I492" s="31" t="n"/>
      <c r="J492" s="31" t="n"/>
      <c r="K492" s="34">
        <f>IF(AND(A492="",B492="",D492=""),"",IF(LEFT(J492,7)="EXAMPLE","Example row",IF(A492="","Fix: add the date",IF(B492="","Fix: add who paid",IF(D492="","Fix: add the amount",IF(F492="","Fix: pick how it was paid",IF(AND(F492="Cash",D492&gt;=200000),"Fix: cash of ₹2 lakh or more from one person is not allowed",IF(AND(F492&lt;&gt;"Cash",G492=""),"Fix: pick the account it came into","OK"))))))))</f>
        <v/>
      </c>
    </row>
    <row r="493">
      <c r="A493" s="30" t="n"/>
      <c r="B493" s="31" t="n"/>
      <c r="C493" s="31" t="n"/>
      <c r="D493" s="32" t="n"/>
      <c r="E493" s="32" t="n"/>
      <c r="F493" s="31" t="n"/>
      <c r="G493" s="31" t="n"/>
      <c r="H493" s="31" t="n"/>
      <c r="I493" s="31" t="n"/>
      <c r="J493" s="31" t="n"/>
      <c r="K493" s="34">
        <f>IF(AND(A493="",B493="",D493=""),"",IF(LEFT(J493,7)="EXAMPLE","Example row",IF(A493="","Fix: add the date",IF(B493="","Fix: add who paid",IF(D493="","Fix: add the amount",IF(F493="","Fix: pick how it was paid",IF(AND(F493="Cash",D493&gt;=200000),"Fix: cash of ₹2 lakh or more from one person is not allowed",IF(AND(F493&lt;&gt;"Cash",G493=""),"Fix: pick the account it came into","OK"))))))))</f>
        <v/>
      </c>
    </row>
    <row r="494">
      <c r="A494" s="30" t="n"/>
      <c r="B494" s="31" t="n"/>
      <c r="C494" s="31" t="n"/>
      <c r="D494" s="32" t="n"/>
      <c r="E494" s="32" t="n"/>
      <c r="F494" s="31" t="n"/>
      <c r="G494" s="31" t="n"/>
      <c r="H494" s="31" t="n"/>
      <c r="I494" s="31" t="n"/>
      <c r="J494" s="31" t="n"/>
      <c r="K494" s="34">
        <f>IF(AND(A494="",B494="",D494=""),"",IF(LEFT(J494,7)="EXAMPLE","Example row",IF(A494="","Fix: add the date",IF(B494="","Fix: add who paid",IF(D494="","Fix: add the amount",IF(F494="","Fix: pick how it was paid",IF(AND(F494="Cash",D494&gt;=200000),"Fix: cash of ₹2 lakh or more from one person is not allowed",IF(AND(F494&lt;&gt;"Cash",G494=""),"Fix: pick the account it came into","OK"))))))))</f>
        <v/>
      </c>
    </row>
    <row r="495">
      <c r="A495" s="30" t="n"/>
      <c r="B495" s="31" t="n"/>
      <c r="C495" s="31" t="n"/>
      <c r="D495" s="32" t="n"/>
      <c r="E495" s="32" t="n"/>
      <c r="F495" s="31" t="n"/>
      <c r="G495" s="31" t="n"/>
      <c r="H495" s="31" t="n"/>
      <c r="I495" s="31" t="n"/>
      <c r="J495" s="31" t="n"/>
      <c r="K495" s="34">
        <f>IF(AND(A495="",B495="",D495=""),"",IF(LEFT(J495,7)="EXAMPLE","Example row",IF(A495="","Fix: add the date",IF(B495="","Fix: add who paid",IF(D495="","Fix: add the amount",IF(F495="","Fix: pick how it was paid",IF(AND(F495="Cash",D495&gt;=200000),"Fix: cash of ₹2 lakh or more from one person is not allowed",IF(AND(F495&lt;&gt;"Cash",G495=""),"Fix: pick the account it came into","OK"))))))))</f>
        <v/>
      </c>
    </row>
    <row r="496">
      <c r="A496" s="30" t="n"/>
      <c r="B496" s="31" t="n"/>
      <c r="C496" s="31" t="n"/>
      <c r="D496" s="32" t="n"/>
      <c r="E496" s="32" t="n"/>
      <c r="F496" s="31" t="n"/>
      <c r="G496" s="31" t="n"/>
      <c r="H496" s="31" t="n"/>
      <c r="I496" s="31" t="n"/>
      <c r="J496" s="31" t="n"/>
      <c r="K496" s="34">
        <f>IF(AND(A496="",B496="",D496=""),"",IF(LEFT(J496,7)="EXAMPLE","Example row",IF(A496="","Fix: add the date",IF(B496="","Fix: add who paid",IF(D496="","Fix: add the amount",IF(F496="","Fix: pick how it was paid",IF(AND(F496="Cash",D496&gt;=200000),"Fix: cash of ₹2 lakh or more from one person is not allowed",IF(AND(F496&lt;&gt;"Cash",G496=""),"Fix: pick the account it came into","OK"))))))))</f>
        <v/>
      </c>
    </row>
    <row r="497">
      <c r="A497" s="30" t="n"/>
      <c r="B497" s="31" t="n"/>
      <c r="C497" s="31" t="n"/>
      <c r="D497" s="32" t="n"/>
      <c r="E497" s="32" t="n"/>
      <c r="F497" s="31" t="n"/>
      <c r="G497" s="31" t="n"/>
      <c r="H497" s="31" t="n"/>
      <c r="I497" s="31" t="n"/>
      <c r="J497" s="31" t="n"/>
      <c r="K497" s="34">
        <f>IF(AND(A497="",B497="",D497=""),"",IF(LEFT(J497,7)="EXAMPLE","Example row",IF(A497="","Fix: add the date",IF(B497="","Fix: add who paid",IF(D497="","Fix: add the amount",IF(F497="","Fix: pick how it was paid",IF(AND(F497="Cash",D497&gt;=200000),"Fix: cash of ₹2 lakh or more from one person is not allowed",IF(AND(F497&lt;&gt;"Cash",G497=""),"Fix: pick the account it came into","OK"))))))))</f>
        <v/>
      </c>
    </row>
    <row r="498">
      <c r="A498" s="30" t="n"/>
      <c r="B498" s="31" t="n"/>
      <c r="C498" s="31" t="n"/>
      <c r="D498" s="32" t="n"/>
      <c r="E498" s="32" t="n"/>
      <c r="F498" s="31" t="n"/>
      <c r="G498" s="31" t="n"/>
      <c r="H498" s="31" t="n"/>
      <c r="I498" s="31" t="n"/>
      <c r="J498" s="31" t="n"/>
      <c r="K498" s="34">
        <f>IF(AND(A498="",B498="",D498=""),"",IF(LEFT(J498,7)="EXAMPLE","Example row",IF(A498="","Fix: add the date",IF(B498="","Fix: add who paid",IF(D498="","Fix: add the amount",IF(F498="","Fix: pick how it was paid",IF(AND(F498="Cash",D498&gt;=200000),"Fix: cash of ₹2 lakh or more from one person is not allowed",IF(AND(F498&lt;&gt;"Cash",G498=""),"Fix: pick the account it came into","OK"))))))))</f>
        <v/>
      </c>
    </row>
    <row r="499">
      <c r="A499" s="30" t="n"/>
      <c r="B499" s="31" t="n"/>
      <c r="C499" s="31" t="n"/>
      <c r="D499" s="32" t="n"/>
      <c r="E499" s="32" t="n"/>
      <c r="F499" s="31" t="n"/>
      <c r="G499" s="31" t="n"/>
      <c r="H499" s="31" t="n"/>
      <c r="I499" s="31" t="n"/>
      <c r="J499" s="31" t="n"/>
      <c r="K499" s="34">
        <f>IF(AND(A499="",B499="",D499=""),"",IF(LEFT(J499,7)="EXAMPLE","Example row",IF(A499="","Fix: add the date",IF(B499="","Fix: add who paid",IF(D499="","Fix: add the amount",IF(F499="","Fix: pick how it was paid",IF(AND(F499="Cash",D499&gt;=200000),"Fix: cash of ₹2 lakh or more from one person is not allowed",IF(AND(F499&lt;&gt;"Cash",G499=""),"Fix: pick the account it came into","OK"))))))))</f>
        <v/>
      </c>
    </row>
    <row r="500">
      <c r="A500" s="30" t="n"/>
      <c r="B500" s="31" t="n"/>
      <c r="C500" s="31" t="n"/>
      <c r="D500" s="32" t="n"/>
      <c r="E500" s="32" t="n"/>
      <c r="F500" s="31" t="n"/>
      <c r="G500" s="31" t="n"/>
      <c r="H500" s="31" t="n"/>
      <c r="I500" s="31" t="n"/>
      <c r="J500" s="31" t="n"/>
      <c r="K500" s="34">
        <f>IF(AND(A500="",B500="",D500=""),"",IF(LEFT(J500,7)="EXAMPLE","Example row",IF(A500="","Fix: add the date",IF(B500="","Fix: add who paid",IF(D500="","Fix: add the amount",IF(F500="","Fix: pick how it was paid",IF(AND(F500="Cash",D500&gt;=200000),"Fix: cash of ₹2 lakh or more from one person is not allowed",IF(AND(F500&lt;&gt;"Cash",G500=""),"Fix: pick the account it came into","OK"))))))))</f>
        <v/>
      </c>
    </row>
    <row r="501">
      <c r="A501" s="30" t="n"/>
      <c r="B501" s="31" t="n"/>
      <c r="C501" s="31" t="n"/>
      <c r="D501" s="32" t="n"/>
      <c r="E501" s="32" t="n"/>
      <c r="F501" s="31" t="n"/>
      <c r="G501" s="31" t="n"/>
      <c r="H501" s="31" t="n"/>
      <c r="I501" s="31" t="n"/>
      <c r="J501" s="31" t="n"/>
      <c r="K501" s="34">
        <f>IF(AND(A501="",B501="",D501=""),"",IF(LEFT(J501,7)="EXAMPLE","Example row",IF(A501="","Fix: add the date",IF(B501="","Fix: add who paid",IF(D501="","Fix: add the amount",IF(F501="","Fix: pick how it was paid",IF(AND(F501="Cash",D501&gt;=200000),"Fix: cash of ₹2 lakh or more from one person is not allowed",IF(AND(F501&lt;&gt;"Cash",G501=""),"Fix: pick the account it came into","OK"))))))))</f>
        <v/>
      </c>
    </row>
    <row r="502">
      <c r="A502" s="30" t="n"/>
      <c r="B502" s="31" t="n"/>
      <c r="C502" s="31" t="n"/>
      <c r="D502" s="32" t="n"/>
      <c r="E502" s="32" t="n"/>
      <c r="F502" s="31" t="n"/>
      <c r="G502" s="31" t="n"/>
      <c r="H502" s="31" t="n"/>
      <c r="I502" s="31" t="n"/>
      <c r="J502" s="31" t="n"/>
      <c r="K502" s="34">
        <f>IF(AND(A502="",B502="",D502=""),"",IF(LEFT(J502,7)="EXAMPLE","Example row",IF(A502="","Fix: add the date",IF(B502="","Fix: add who paid",IF(D502="","Fix: add the amount",IF(F502="","Fix: pick how it was paid",IF(AND(F502="Cash",D502&gt;=200000),"Fix: cash of ₹2 lakh or more from one person is not allowed",IF(AND(F502&lt;&gt;"Cash",G502=""),"Fix: pick the account it came into","OK"))))))))</f>
        <v/>
      </c>
    </row>
    <row r="503">
      <c r="A503" s="30" t="n"/>
      <c r="B503" s="31" t="n"/>
      <c r="C503" s="31" t="n"/>
      <c r="D503" s="32" t="n"/>
      <c r="E503" s="32" t="n"/>
      <c r="F503" s="31" t="n"/>
      <c r="G503" s="31" t="n"/>
      <c r="H503" s="31" t="n"/>
      <c r="I503" s="31" t="n"/>
      <c r="J503" s="31" t="n"/>
      <c r="K503" s="34">
        <f>IF(AND(A503="",B503="",D503=""),"",IF(LEFT(J503,7)="EXAMPLE","Example row",IF(A503="","Fix: add the date",IF(B503="","Fix: add who paid",IF(D503="","Fix: add the amount",IF(F503="","Fix: pick how it was paid",IF(AND(F503="Cash",D503&gt;=200000),"Fix: cash of ₹2 lakh or more from one person is not allowed",IF(AND(F503&lt;&gt;"Cash",G503=""),"Fix: pick the account it came into","OK"))))))))</f>
        <v/>
      </c>
    </row>
    <row r="504">
      <c r="A504" s="30" t="n"/>
      <c r="B504" s="31" t="n"/>
      <c r="C504" s="31" t="n"/>
      <c r="D504" s="32" t="n"/>
      <c r="E504" s="32" t="n"/>
      <c r="F504" s="31" t="n"/>
      <c r="G504" s="31" t="n"/>
      <c r="H504" s="31" t="n"/>
      <c r="I504" s="31" t="n"/>
      <c r="J504" s="31" t="n"/>
      <c r="K504" s="34">
        <f>IF(AND(A504="",B504="",D504=""),"",IF(LEFT(J504,7)="EXAMPLE","Example row",IF(A504="","Fix: add the date",IF(B504="","Fix: add who paid",IF(D504="","Fix: add the amount",IF(F504="","Fix: pick how it was paid",IF(AND(F504="Cash",D504&gt;=200000),"Fix: cash of ₹2 lakh or more from one person is not allowed",IF(AND(F504&lt;&gt;"Cash",G504=""),"Fix: pick the account it came into","OK"))))))))</f>
        <v/>
      </c>
    </row>
    <row r="505">
      <c r="A505" s="30" t="n"/>
      <c r="B505" s="31" t="n"/>
      <c r="C505" s="31" t="n"/>
      <c r="D505" s="32" t="n"/>
      <c r="E505" s="32" t="n"/>
      <c r="F505" s="31" t="n"/>
      <c r="G505" s="31" t="n"/>
      <c r="H505" s="31" t="n"/>
      <c r="I505" s="31" t="n"/>
      <c r="J505" s="31" t="n"/>
      <c r="K505" s="34">
        <f>IF(AND(A505="",B505="",D505=""),"",IF(LEFT(J505,7)="EXAMPLE","Example row",IF(A505="","Fix: add the date",IF(B505="","Fix: add who paid",IF(D505="","Fix: add the amount",IF(F505="","Fix: pick how it was paid",IF(AND(F505="Cash",D505&gt;=200000),"Fix: cash of ₹2 lakh or more from one person is not allowed",IF(AND(F505&lt;&gt;"Cash",G505=""),"Fix: pick the account it came into","OK"))))))))</f>
        <v/>
      </c>
    </row>
  </sheetData>
  <autoFilter ref="A4:K505"/>
  <conditionalFormatting sqref="K5:K505">
    <cfRule type="expression" priority="1" dxfId="0">
      <formula>LEFT(K5,4)="Fix:"</formula>
    </cfRule>
    <cfRule type="expression" priority="2" dxfId="1">
      <formula>K5="OK"</formula>
    </cfRule>
  </conditionalFormatting>
  <dataValidations count="6">
    <dataValidation sqref="A5:A505" showDropDown="0" showInputMessage="0" showErrorMessage="0" allowBlank="1" errorTitle="Date" error="Type a date such as 05-11-2026." type="date" operator="between">
      <formula1>DATE(2017,7,1)</formula1>
      <formula2>DATE(2035,3,31)</formula2>
    </dataValidation>
    <dataValidation sqref="D5:D505" showDropDown="0" showInputMessage="0" showErrorMessage="0" allowBlank="1" errorTitle="Amount" error="Type the amount as a number, without commas or ₹." type="decimal" operator="greaterThanOrEqual">
      <formula1>0</formula1>
    </dataValidation>
    <dataValidation sqref="E5:E505" showDropDown="0" showInputMessage="0" showErrorMessage="0" allowBlank="1" errorTitle="Amount" error="Type the amount as a number, without commas or ₹." type="decimal" operator="greaterThanOrEqual">
      <formula1>0</formula1>
    </dataValidation>
    <dataValidation sqref="F5:F505" showDropDown="0" showInputMessage="0" showErrorMessage="1" allowBlank="1" errorTitle="Pick from the list" error="Choose one of the options in the drop-down." type="list">
      <formula1>=Modes</formula1>
    </dataValidation>
    <dataValidation sqref="G5:G505" showDropDown="0" showInputMessage="0" showErrorMessage="1" allowBlank="1" errorTitle="Pick from the list" error="Choose one of the options in the drop-down." type="list">
      <formula1>=Accounts</formula1>
    </dataValidation>
    <dataValidation sqref="I5:I505" showDropDown="0" showInputMessage="0" showErrorMessage="1" allowBlank="1" errorTitle="Pick from the list" error="Choose one of the options in the drop-down." type="list">
      <formula1>=YesNo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0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18" customWidth="1" min="3" max="3"/>
    <col width="15" customWidth="1" min="4" max="4"/>
    <col width="24" customWidth="1" min="5" max="5"/>
    <col width="24" customWidth="1" min="6" max="6"/>
    <col width="22" customWidth="1" min="7" max="7"/>
    <col width="26" customWidth="1" min="8" max="8"/>
    <col width="28" customWidth="1" min="9" max="9"/>
    <col width="30" customWidth="1" min="10" max="10"/>
  </cols>
  <sheetData>
    <row r="1">
      <c r="A1" s="22" t="inlineStr">
        <is>
          <t>Money paid</t>
        </is>
      </c>
    </row>
    <row r="2">
      <c r="A2" s="2" t="inlineStr">
        <is>
          <t>Every amount that went out: vendor payments, salaries, loan EMIs, taxes, withdrawals.</t>
        </is>
      </c>
    </row>
    <row r="3">
      <c r="A3" s="14" t="inlineStr">
        <is>
          <t>* required  ·  grey columns fill themselves  ·  row 5 is an example and is skipped on import</t>
        </is>
      </c>
    </row>
    <row r="4" ht="34" customHeight="1">
      <c r="A4" s="23" t="inlineStr">
        <is>
          <t>Date paid *</t>
        </is>
      </c>
      <c r="B4" s="23" t="inlineStr">
        <is>
          <t>Paid to *</t>
        </is>
      </c>
      <c r="C4" s="23" t="inlineStr">
        <is>
          <t>Against bill number</t>
        </is>
      </c>
      <c r="D4" s="23" t="inlineStr">
        <is>
          <t>Amount paid ₹ *</t>
        </is>
      </c>
      <c r="E4" s="23" t="inlineStr">
        <is>
          <t>How it was paid *</t>
        </is>
      </c>
      <c r="F4" s="23" t="inlineStr">
        <is>
          <t>Paid from</t>
        </is>
      </c>
      <c r="G4" s="23" t="inlineStr">
        <is>
          <t>Reference / UTR</t>
        </is>
      </c>
      <c r="H4" s="23" t="inlineStr">
        <is>
          <t>Purpose *</t>
        </is>
      </c>
      <c r="I4" s="23" t="inlineStr">
        <is>
          <t>Notes</t>
        </is>
      </c>
      <c r="J4" s="23" t="inlineStr">
        <is>
          <t>Check</t>
        </is>
      </c>
    </row>
    <row r="5">
      <c r="A5" s="25" t="n">
        <v>46328</v>
      </c>
      <c r="B5" s="26" t="inlineStr">
        <is>
          <t>AWS India</t>
        </is>
      </c>
      <c r="C5" s="26" t="inlineStr">
        <is>
          <t>AWS-IN-2026-10</t>
        </is>
      </c>
      <c r="D5" s="27" t="n">
        <v>80240</v>
      </c>
      <c r="E5" s="26" t="inlineStr">
        <is>
          <t>Bank transfer (NEFT/RTGS/IMPS)</t>
        </is>
      </c>
      <c r="F5" s="26" t="n"/>
      <c r="G5" s="26" t="inlineStr">
        <is>
          <t>HDFCN52026110298765</t>
        </is>
      </c>
      <c r="H5" s="26" t="inlineStr">
        <is>
          <t>Paying a vendor bill</t>
        </is>
      </c>
      <c r="I5" s="26" t="inlineStr">
        <is>
          <t>EXAMPLE – skipped on import</t>
        </is>
      </c>
      <c r="J5" s="29">
        <f>IF(AND(A5="",B5="",D5=""),"",IF(LEFT(I5,7)="EXAMPLE","Example row",IF(A5="","Fix: add the date",IF(B5="","Fix: add who was paid",IF(D5="","Fix: add the amount",IF(E5="","Fix: pick how it was paid",IF(H5="","Fix: pick the purpose",IF(AND(E5&lt;&gt;"Cash",F5=""),"Fix: pick the account it was paid from",IF(AND(E5="Cash",D5&gt;10000,H5&lt;&gt;"Owner or director withdrawal"),"OK, but cash over ₹10,000 in a day is not allowed as a tax expense","OK")))))))))</f>
        <v/>
      </c>
    </row>
    <row r="6">
      <c r="A6" s="30" t="n"/>
      <c r="B6" s="31" t="n"/>
      <c r="C6" s="31" t="n"/>
      <c r="D6" s="32" t="n"/>
      <c r="E6" s="31" t="n"/>
      <c r="F6" s="31" t="n"/>
      <c r="G6" s="31" t="n"/>
      <c r="H6" s="31" t="n"/>
      <c r="I6" s="31" t="n"/>
      <c r="J6" s="34">
        <f>IF(AND(A6="",B6="",D6=""),"",IF(LEFT(I6,7)="EXAMPLE","Example row",IF(A6="","Fix: add the date",IF(B6="","Fix: add who was paid",IF(D6="","Fix: add the amount",IF(E6="","Fix: pick how it was paid",IF(H6="","Fix: pick the purpose",IF(AND(E6&lt;&gt;"Cash",F6=""),"Fix: pick the account it was paid from",IF(AND(E6="Cash",D6&gt;10000,H6&lt;&gt;"Owner or director withdrawal"),"OK, but cash over ₹10,000 in a day is not allowed as a tax expense","OK")))))))))</f>
        <v/>
      </c>
    </row>
    <row r="7">
      <c r="A7" s="30" t="n"/>
      <c r="B7" s="31" t="n"/>
      <c r="C7" s="31" t="n"/>
      <c r="D7" s="32" t="n"/>
      <c r="E7" s="31" t="n"/>
      <c r="F7" s="31" t="n"/>
      <c r="G7" s="31" t="n"/>
      <c r="H7" s="31" t="n"/>
      <c r="I7" s="31" t="n"/>
      <c r="J7" s="34">
        <f>IF(AND(A7="",B7="",D7=""),"",IF(LEFT(I7,7)="EXAMPLE","Example row",IF(A7="","Fix: add the date",IF(B7="","Fix: add who was paid",IF(D7="","Fix: add the amount",IF(E7="","Fix: pick how it was paid",IF(H7="","Fix: pick the purpose",IF(AND(E7&lt;&gt;"Cash",F7=""),"Fix: pick the account it was paid from",IF(AND(E7="Cash",D7&gt;10000,H7&lt;&gt;"Owner or director withdrawal"),"OK, but cash over ₹10,000 in a day is not allowed as a tax expense","OK")))))))))</f>
        <v/>
      </c>
    </row>
    <row r="8">
      <c r="A8" s="30" t="n"/>
      <c r="B8" s="31" t="n"/>
      <c r="C8" s="31" t="n"/>
      <c r="D8" s="32" t="n"/>
      <c r="E8" s="31" t="n"/>
      <c r="F8" s="31" t="n"/>
      <c r="G8" s="31" t="n"/>
      <c r="H8" s="31" t="n"/>
      <c r="I8" s="31" t="n"/>
      <c r="J8" s="34">
        <f>IF(AND(A8="",B8="",D8=""),"",IF(LEFT(I8,7)="EXAMPLE","Example row",IF(A8="","Fix: add the date",IF(B8="","Fix: add who was paid",IF(D8="","Fix: add the amount",IF(E8="","Fix: pick how it was paid",IF(H8="","Fix: pick the purpose",IF(AND(E8&lt;&gt;"Cash",F8=""),"Fix: pick the account it was paid from",IF(AND(E8="Cash",D8&gt;10000,H8&lt;&gt;"Owner or director withdrawal"),"OK, but cash over ₹10,000 in a day is not allowed as a tax expense","OK")))))))))</f>
        <v/>
      </c>
    </row>
    <row r="9">
      <c r="A9" s="30" t="n"/>
      <c r="B9" s="31" t="n"/>
      <c r="C9" s="31" t="n"/>
      <c r="D9" s="32" t="n"/>
      <c r="E9" s="31" t="n"/>
      <c r="F9" s="31" t="n"/>
      <c r="G9" s="31" t="n"/>
      <c r="H9" s="31" t="n"/>
      <c r="I9" s="31" t="n"/>
      <c r="J9" s="34">
        <f>IF(AND(A9="",B9="",D9=""),"",IF(LEFT(I9,7)="EXAMPLE","Example row",IF(A9="","Fix: add the date",IF(B9="","Fix: add who was paid",IF(D9="","Fix: add the amount",IF(E9="","Fix: pick how it was paid",IF(H9="","Fix: pick the purpose",IF(AND(E9&lt;&gt;"Cash",F9=""),"Fix: pick the account it was paid from",IF(AND(E9="Cash",D9&gt;10000,H9&lt;&gt;"Owner or director withdrawal"),"OK, but cash over ₹10,000 in a day is not allowed as a tax expense","OK")))))))))</f>
        <v/>
      </c>
    </row>
    <row r="10">
      <c r="A10" s="30" t="n"/>
      <c r="B10" s="31" t="n"/>
      <c r="C10" s="31" t="n"/>
      <c r="D10" s="32" t="n"/>
      <c r="E10" s="31" t="n"/>
      <c r="F10" s="31" t="n"/>
      <c r="G10" s="31" t="n"/>
      <c r="H10" s="31" t="n"/>
      <c r="I10" s="31" t="n"/>
      <c r="J10" s="34">
        <f>IF(AND(A10="",B10="",D10=""),"",IF(LEFT(I10,7)="EXAMPLE","Example row",IF(A10="","Fix: add the date",IF(B10="","Fix: add who was paid",IF(D10="","Fix: add the amount",IF(E10="","Fix: pick how it was paid",IF(H10="","Fix: pick the purpose",IF(AND(E10&lt;&gt;"Cash",F10=""),"Fix: pick the account it was paid from",IF(AND(E10="Cash",D10&gt;10000,H10&lt;&gt;"Owner or director withdrawal"),"OK, but cash over ₹10,000 in a day is not allowed as a tax expense","OK")))))))))</f>
        <v/>
      </c>
    </row>
    <row r="11">
      <c r="A11" s="30" t="n"/>
      <c r="B11" s="31" t="n"/>
      <c r="C11" s="31" t="n"/>
      <c r="D11" s="32" t="n"/>
      <c r="E11" s="31" t="n"/>
      <c r="F11" s="31" t="n"/>
      <c r="G11" s="31" t="n"/>
      <c r="H11" s="31" t="n"/>
      <c r="I11" s="31" t="n"/>
      <c r="J11" s="34">
        <f>IF(AND(A11="",B11="",D11=""),"",IF(LEFT(I11,7)="EXAMPLE","Example row",IF(A11="","Fix: add the date",IF(B11="","Fix: add who was paid",IF(D11="","Fix: add the amount",IF(E11="","Fix: pick how it was paid",IF(H11="","Fix: pick the purpose",IF(AND(E11&lt;&gt;"Cash",F11=""),"Fix: pick the account it was paid from",IF(AND(E11="Cash",D11&gt;10000,H11&lt;&gt;"Owner or director withdrawal"),"OK, but cash over ₹10,000 in a day is not allowed as a tax expense","OK")))))))))</f>
        <v/>
      </c>
    </row>
    <row r="12">
      <c r="A12" s="30" t="n"/>
      <c r="B12" s="31" t="n"/>
      <c r="C12" s="31" t="n"/>
      <c r="D12" s="32" t="n"/>
      <c r="E12" s="31" t="n"/>
      <c r="F12" s="31" t="n"/>
      <c r="G12" s="31" t="n"/>
      <c r="H12" s="31" t="n"/>
      <c r="I12" s="31" t="n"/>
      <c r="J12" s="34">
        <f>IF(AND(A12="",B12="",D12=""),"",IF(LEFT(I12,7)="EXAMPLE","Example row",IF(A12="","Fix: add the date",IF(B12="","Fix: add who was paid",IF(D12="","Fix: add the amount",IF(E12="","Fix: pick how it was paid",IF(H12="","Fix: pick the purpose",IF(AND(E12&lt;&gt;"Cash",F12=""),"Fix: pick the account it was paid from",IF(AND(E12="Cash",D12&gt;10000,H12&lt;&gt;"Owner or director withdrawal"),"OK, but cash over ₹10,000 in a day is not allowed as a tax expense","OK")))))))))</f>
        <v/>
      </c>
    </row>
    <row r="13">
      <c r="A13" s="30" t="n"/>
      <c r="B13" s="31" t="n"/>
      <c r="C13" s="31" t="n"/>
      <c r="D13" s="32" t="n"/>
      <c r="E13" s="31" t="n"/>
      <c r="F13" s="31" t="n"/>
      <c r="G13" s="31" t="n"/>
      <c r="H13" s="31" t="n"/>
      <c r="I13" s="31" t="n"/>
      <c r="J13" s="34">
        <f>IF(AND(A13="",B13="",D13=""),"",IF(LEFT(I13,7)="EXAMPLE","Example row",IF(A13="","Fix: add the date",IF(B13="","Fix: add who was paid",IF(D13="","Fix: add the amount",IF(E13="","Fix: pick how it was paid",IF(H13="","Fix: pick the purpose",IF(AND(E13&lt;&gt;"Cash",F13=""),"Fix: pick the account it was paid from",IF(AND(E13="Cash",D13&gt;10000,H13&lt;&gt;"Owner or director withdrawal"),"OK, but cash over ₹10,000 in a day is not allowed as a tax expense","OK")))))))))</f>
        <v/>
      </c>
    </row>
    <row r="14">
      <c r="A14" s="30" t="n"/>
      <c r="B14" s="31" t="n"/>
      <c r="C14" s="31" t="n"/>
      <c r="D14" s="32" t="n"/>
      <c r="E14" s="31" t="n"/>
      <c r="F14" s="31" t="n"/>
      <c r="G14" s="31" t="n"/>
      <c r="H14" s="31" t="n"/>
      <c r="I14" s="31" t="n"/>
      <c r="J14" s="34">
        <f>IF(AND(A14="",B14="",D14=""),"",IF(LEFT(I14,7)="EXAMPLE","Example row",IF(A14="","Fix: add the date",IF(B14="","Fix: add who was paid",IF(D14="","Fix: add the amount",IF(E14="","Fix: pick how it was paid",IF(H14="","Fix: pick the purpose",IF(AND(E14&lt;&gt;"Cash",F14=""),"Fix: pick the account it was paid from",IF(AND(E14="Cash",D14&gt;10000,H14&lt;&gt;"Owner or director withdrawal"),"OK, but cash over ₹10,000 in a day is not allowed as a tax expense","OK")))))))))</f>
        <v/>
      </c>
    </row>
    <row r="15">
      <c r="A15" s="30" t="n"/>
      <c r="B15" s="31" t="n"/>
      <c r="C15" s="31" t="n"/>
      <c r="D15" s="32" t="n"/>
      <c r="E15" s="31" t="n"/>
      <c r="F15" s="31" t="n"/>
      <c r="G15" s="31" t="n"/>
      <c r="H15" s="31" t="n"/>
      <c r="I15" s="31" t="n"/>
      <c r="J15" s="34">
        <f>IF(AND(A15="",B15="",D15=""),"",IF(LEFT(I15,7)="EXAMPLE","Example row",IF(A15="","Fix: add the date",IF(B15="","Fix: add who was paid",IF(D15="","Fix: add the amount",IF(E15="","Fix: pick how it was paid",IF(H15="","Fix: pick the purpose",IF(AND(E15&lt;&gt;"Cash",F15=""),"Fix: pick the account it was paid from",IF(AND(E15="Cash",D15&gt;10000,H15&lt;&gt;"Owner or director withdrawal"),"OK, but cash over ₹10,000 in a day is not allowed as a tax expense","OK")))))))))</f>
        <v/>
      </c>
    </row>
    <row r="16">
      <c r="A16" s="30" t="n"/>
      <c r="B16" s="31" t="n"/>
      <c r="C16" s="31" t="n"/>
      <c r="D16" s="32" t="n"/>
      <c r="E16" s="31" t="n"/>
      <c r="F16" s="31" t="n"/>
      <c r="G16" s="31" t="n"/>
      <c r="H16" s="31" t="n"/>
      <c r="I16" s="31" t="n"/>
      <c r="J16" s="34">
        <f>IF(AND(A16="",B16="",D16=""),"",IF(LEFT(I16,7)="EXAMPLE","Example row",IF(A16="","Fix: add the date",IF(B16="","Fix: add who was paid",IF(D16="","Fix: add the amount",IF(E16="","Fix: pick how it was paid",IF(H16="","Fix: pick the purpose",IF(AND(E16&lt;&gt;"Cash",F16=""),"Fix: pick the account it was paid from",IF(AND(E16="Cash",D16&gt;10000,H16&lt;&gt;"Owner or director withdrawal"),"OK, but cash over ₹10,000 in a day is not allowed as a tax expense","OK")))))))))</f>
        <v/>
      </c>
    </row>
    <row r="17">
      <c r="A17" s="30" t="n"/>
      <c r="B17" s="31" t="n"/>
      <c r="C17" s="31" t="n"/>
      <c r="D17" s="32" t="n"/>
      <c r="E17" s="31" t="n"/>
      <c r="F17" s="31" t="n"/>
      <c r="G17" s="31" t="n"/>
      <c r="H17" s="31" t="n"/>
      <c r="I17" s="31" t="n"/>
      <c r="J17" s="34">
        <f>IF(AND(A17="",B17="",D17=""),"",IF(LEFT(I17,7)="EXAMPLE","Example row",IF(A17="","Fix: add the date",IF(B17="","Fix: add who was paid",IF(D17="","Fix: add the amount",IF(E17="","Fix: pick how it was paid",IF(H17="","Fix: pick the purpose",IF(AND(E17&lt;&gt;"Cash",F17=""),"Fix: pick the account it was paid from",IF(AND(E17="Cash",D17&gt;10000,H17&lt;&gt;"Owner or director withdrawal"),"OK, but cash over ₹10,000 in a day is not allowed as a tax expense","OK")))))))))</f>
        <v/>
      </c>
    </row>
    <row r="18">
      <c r="A18" s="30" t="n"/>
      <c r="B18" s="31" t="n"/>
      <c r="C18" s="31" t="n"/>
      <c r="D18" s="32" t="n"/>
      <c r="E18" s="31" t="n"/>
      <c r="F18" s="31" t="n"/>
      <c r="G18" s="31" t="n"/>
      <c r="H18" s="31" t="n"/>
      <c r="I18" s="31" t="n"/>
      <c r="J18" s="34">
        <f>IF(AND(A18="",B18="",D18=""),"",IF(LEFT(I18,7)="EXAMPLE","Example row",IF(A18="","Fix: add the date",IF(B18="","Fix: add who was paid",IF(D18="","Fix: add the amount",IF(E18="","Fix: pick how it was paid",IF(H18="","Fix: pick the purpose",IF(AND(E18&lt;&gt;"Cash",F18=""),"Fix: pick the account it was paid from",IF(AND(E18="Cash",D18&gt;10000,H18&lt;&gt;"Owner or director withdrawal"),"OK, but cash over ₹10,000 in a day is not allowed as a tax expense","OK")))))))))</f>
        <v/>
      </c>
    </row>
    <row r="19">
      <c r="A19" s="30" t="n"/>
      <c r="B19" s="31" t="n"/>
      <c r="C19" s="31" t="n"/>
      <c r="D19" s="32" t="n"/>
      <c r="E19" s="31" t="n"/>
      <c r="F19" s="31" t="n"/>
      <c r="G19" s="31" t="n"/>
      <c r="H19" s="31" t="n"/>
      <c r="I19" s="31" t="n"/>
      <c r="J19" s="34">
        <f>IF(AND(A19="",B19="",D19=""),"",IF(LEFT(I19,7)="EXAMPLE","Example row",IF(A19="","Fix: add the date",IF(B19="","Fix: add who was paid",IF(D19="","Fix: add the amount",IF(E19="","Fix: pick how it was paid",IF(H19="","Fix: pick the purpose",IF(AND(E19&lt;&gt;"Cash",F19=""),"Fix: pick the account it was paid from",IF(AND(E19="Cash",D19&gt;10000,H19&lt;&gt;"Owner or director withdrawal"),"OK, but cash over ₹10,000 in a day is not allowed as a tax expense","OK")))))))))</f>
        <v/>
      </c>
    </row>
    <row r="20">
      <c r="A20" s="30" t="n"/>
      <c r="B20" s="31" t="n"/>
      <c r="C20" s="31" t="n"/>
      <c r="D20" s="32" t="n"/>
      <c r="E20" s="31" t="n"/>
      <c r="F20" s="31" t="n"/>
      <c r="G20" s="31" t="n"/>
      <c r="H20" s="31" t="n"/>
      <c r="I20" s="31" t="n"/>
      <c r="J20" s="34">
        <f>IF(AND(A20="",B20="",D20=""),"",IF(LEFT(I20,7)="EXAMPLE","Example row",IF(A20="","Fix: add the date",IF(B20="","Fix: add who was paid",IF(D20="","Fix: add the amount",IF(E20="","Fix: pick how it was paid",IF(H20="","Fix: pick the purpose",IF(AND(E20&lt;&gt;"Cash",F20=""),"Fix: pick the account it was paid from",IF(AND(E20="Cash",D20&gt;10000,H20&lt;&gt;"Owner or director withdrawal"),"OK, but cash over ₹10,000 in a day is not allowed as a tax expense","OK")))))))))</f>
        <v/>
      </c>
    </row>
    <row r="21">
      <c r="A21" s="30" t="n"/>
      <c r="B21" s="31" t="n"/>
      <c r="C21" s="31" t="n"/>
      <c r="D21" s="32" t="n"/>
      <c r="E21" s="31" t="n"/>
      <c r="F21" s="31" t="n"/>
      <c r="G21" s="31" t="n"/>
      <c r="H21" s="31" t="n"/>
      <c r="I21" s="31" t="n"/>
      <c r="J21" s="34">
        <f>IF(AND(A21="",B21="",D21=""),"",IF(LEFT(I21,7)="EXAMPLE","Example row",IF(A21="","Fix: add the date",IF(B21="","Fix: add who was paid",IF(D21="","Fix: add the amount",IF(E21="","Fix: pick how it was paid",IF(H21="","Fix: pick the purpose",IF(AND(E21&lt;&gt;"Cash",F21=""),"Fix: pick the account it was paid from",IF(AND(E21="Cash",D21&gt;10000,H21&lt;&gt;"Owner or director withdrawal"),"OK, but cash over ₹10,000 in a day is not allowed as a tax expense","OK")))))))))</f>
        <v/>
      </c>
    </row>
    <row r="22">
      <c r="A22" s="30" t="n"/>
      <c r="B22" s="31" t="n"/>
      <c r="C22" s="31" t="n"/>
      <c r="D22" s="32" t="n"/>
      <c r="E22" s="31" t="n"/>
      <c r="F22" s="31" t="n"/>
      <c r="G22" s="31" t="n"/>
      <c r="H22" s="31" t="n"/>
      <c r="I22" s="31" t="n"/>
      <c r="J22" s="34">
        <f>IF(AND(A22="",B22="",D22=""),"",IF(LEFT(I22,7)="EXAMPLE","Example row",IF(A22="","Fix: add the date",IF(B22="","Fix: add who was paid",IF(D22="","Fix: add the amount",IF(E22="","Fix: pick how it was paid",IF(H22="","Fix: pick the purpose",IF(AND(E22&lt;&gt;"Cash",F22=""),"Fix: pick the account it was paid from",IF(AND(E22="Cash",D22&gt;10000,H22&lt;&gt;"Owner or director withdrawal"),"OK, but cash over ₹10,000 in a day is not allowed as a tax expense","OK")))))))))</f>
        <v/>
      </c>
    </row>
    <row r="23">
      <c r="A23" s="30" t="n"/>
      <c r="B23" s="31" t="n"/>
      <c r="C23" s="31" t="n"/>
      <c r="D23" s="32" t="n"/>
      <c r="E23" s="31" t="n"/>
      <c r="F23" s="31" t="n"/>
      <c r="G23" s="31" t="n"/>
      <c r="H23" s="31" t="n"/>
      <c r="I23" s="31" t="n"/>
      <c r="J23" s="34">
        <f>IF(AND(A23="",B23="",D23=""),"",IF(LEFT(I23,7)="EXAMPLE","Example row",IF(A23="","Fix: add the date",IF(B23="","Fix: add who was paid",IF(D23="","Fix: add the amount",IF(E23="","Fix: pick how it was paid",IF(H23="","Fix: pick the purpose",IF(AND(E23&lt;&gt;"Cash",F23=""),"Fix: pick the account it was paid from",IF(AND(E23="Cash",D23&gt;10000,H23&lt;&gt;"Owner or director withdrawal"),"OK, but cash over ₹10,000 in a day is not allowed as a tax expense","OK")))))))))</f>
        <v/>
      </c>
    </row>
    <row r="24">
      <c r="A24" s="30" t="n"/>
      <c r="B24" s="31" t="n"/>
      <c r="C24" s="31" t="n"/>
      <c r="D24" s="32" t="n"/>
      <c r="E24" s="31" t="n"/>
      <c r="F24" s="31" t="n"/>
      <c r="G24" s="31" t="n"/>
      <c r="H24" s="31" t="n"/>
      <c r="I24" s="31" t="n"/>
      <c r="J24" s="34">
        <f>IF(AND(A24="",B24="",D24=""),"",IF(LEFT(I24,7)="EXAMPLE","Example row",IF(A24="","Fix: add the date",IF(B24="","Fix: add who was paid",IF(D24="","Fix: add the amount",IF(E24="","Fix: pick how it was paid",IF(H24="","Fix: pick the purpose",IF(AND(E24&lt;&gt;"Cash",F24=""),"Fix: pick the account it was paid from",IF(AND(E24="Cash",D24&gt;10000,H24&lt;&gt;"Owner or director withdrawal"),"OK, but cash over ₹10,000 in a day is not allowed as a tax expense","OK")))))))))</f>
        <v/>
      </c>
    </row>
    <row r="25">
      <c r="A25" s="30" t="n"/>
      <c r="B25" s="31" t="n"/>
      <c r="C25" s="31" t="n"/>
      <c r="D25" s="32" t="n"/>
      <c r="E25" s="31" t="n"/>
      <c r="F25" s="31" t="n"/>
      <c r="G25" s="31" t="n"/>
      <c r="H25" s="31" t="n"/>
      <c r="I25" s="31" t="n"/>
      <c r="J25" s="34">
        <f>IF(AND(A25="",B25="",D25=""),"",IF(LEFT(I25,7)="EXAMPLE","Example row",IF(A25="","Fix: add the date",IF(B25="","Fix: add who was paid",IF(D25="","Fix: add the amount",IF(E25="","Fix: pick how it was paid",IF(H25="","Fix: pick the purpose",IF(AND(E25&lt;&gt;"Cash",F25=""),"Fix: pick the account it was paid from",IF(AND(E25="Cash",D25&gt;10000,H25&lt;&gt;"Owner or director withdrawal"),"OK, but cash over ₹10,000 in a day is not allowed as a tax expense","OK")))))))))</f>
        <v/>
      </c>
    </row>
    <row r="26">
      <c r="A26" s="30" t="n"/>
      <c r="B26" s="31" t="n"/>
      <c r="C26" s="31" t="n"/>
      <c r="D26" s="32" t="n"/>
      <c r="E26" s="31" t="n"/>
      <c r="F26" s="31" t="n"/>
      <c r="G26" s="31" t="n"/>
      <c r="H26" s="31" t="n"/>
      <c r="I26" s="31" t="n"/>
      <c r="J26" s="34">
        <f>IF(AND(A26="",B26="",D26=""),"",IF(LEFT(I26,7)="EXAMPLE","Example row",IF(A26="","Fix: add the date",IF(B26="","Fix: add who was paid",IF(D26="","Fix: add the amount",IF(E26="","Fix: pick how it was paid",IF(H26="","Fix: pick the purpose",IF(AND(E26&lt;&gt;"Cash",F26=""),"Fix: pick the account it was paid from",IF(AND(E26="Cash",D26&gt;10000,H26&lt;&gt;"Owner or director withdrawal"),"OK, but cash over ₹10,000 in a day is not allowed as a tax expense","OK")))))))))</f>
        <v/>
      </c>
    </row>
    <row r="27">
      <c r="A27" s="30" t="n"/>
      <c r="B27" s="31" t="n"/>
      <c r="C27" s="31" t="n"/>
      <c r="D27" s="32" t="n"/>
      <c r="E27" s="31" t="n"/>
      <c r="F27" s="31" t="n"/>
      <c r="G27" s="31" t="n"/>
      <c r="H27" s="31" t="n"/>
      <c r="I27" s="31" t="n"/>
      <c r="J27" s="34">
        <f>IF(AND(A27="",B27="",D27=""),"",IF(LEFT(I27,7)="EXAMPLE","Example row",IF(A27="","Fix: add the date",IF(B27="","Fix: add who was paid",IF(D27="","Fix: add the amount",IF(E27="","Fix: pick how it was paid",IF(H27="","Fix: pick the purpose",IF(AND(E27&lt;&gt;"Cash",F27=""),"Fix: pick the account it was paid from",IF(AND(E27="Cash",D27&gt;10000,H27&lt;&gt;"Owner or director withdrawal"),"OK, but cash over ₹10,000 in a day is not allowed as a tax expense","OK")))))))))</f>
        <v/>
      </c>
    </row>
    <row r="28">
      <c r="A28" s="30" t="n"/>
      <c r="B28" s="31" t="n"/>
      <c r="C28" s="31" t="n"/>
      <c r="D28" s="32" t="n"/>
      <c r="E28" s="31" t="n"/>
      <c r="F28" s="31" t="n"/>
      <c r="G28" s="31" t="n"/>
      <c r="H28" s="31" t="n"/>
      <c r="I28" s="31" t="n"/>
      <c r="J28" s="34">
        <f>IF(AND(A28="",B28="",D28=""),"",IF(LEFT(I28,7)="EXAMPLE","Example row",IF(A28="","Fix: add the date",IF(B28="","Fix: add who was paid",IF(D28="","Fix: add the amount",IF(E28="","Fix: pick how it was paid",IF(H28="","Fix: pick the purpose",IF(AND(E28&lt;&gt;"Cash",F28=""),"Fix: pick the account it was paid from",IF(AND(E28="Cash",D28&gt;10000,H28&lt;&gt;"Owner or director withdrawal"),"OK, but cash over ₹10,000 in a day is not allowed as a tax expense","OK")))))))))</f>
        <v/>
      </c>
    </row>
    <row r="29">
      <c r="A29" s="30" t="n"/>
      <c r="B29" s="31" t="n"/>
      <c r="C29" s="31" t="n"/>
      <c r="D29" s="32" t="n"/>
      <c r="E29" s="31" t="n"/>
      <c r="F29" s="31" t="n"/>
      <c r="G29" s="31" t="n"/>
      <c r="H29" s="31" t="n"/>
      <c r="I29" s="31" t="n"/>
      <c r="J29" s="34">
        <f>IF(AND(A29="",B29="",D29=""),"",IF(LEFT(I29,7)="EXAMPLE","Example row",IF(A29="","Fix: add the date",IF(B29="","Fix: add who was paid",IF(D29="","Fix: add the amount",IF(E29="","Fix: pick how it was paid",IF(H29="","Fix: pick the purpose",IF(AND(E29&lt;&gt;"Cash",F29=""),"Fix: pick the account it was paid from",IF(AND(E29="Cash",D29&gt;10000,H29&lt;&gt;"Owner or director withdrawal"),"OK, but cash over ₹10,000 in a day is not allowed as a tax expense","OK")))))))))</f>
        <v/>
      </c>
    </row>
    <row r="30">
      <c r="A30" s="30" t="n"/>
      <c r="B30" s="31" t="n"/>
      <c r="C30" s="31" t="n"/>
      <c r="D30" s="32" t="n"/>
      <c r="E30" s="31" t="n"/>
      <c r="F30" s="31" t="n"/>
      <c r="G30" s="31" t="n"/>
      <c r="H30" s="31" t="n"/>
      <c r="I30" s="31" t="n"/>
      <c r="J30" s="34">
        <f>IF(AND(A30="",B30="",D30=""),"",IF(LEFT(I30,7)="EXAMPLE","Example row",IF(A30="","Fix: add the date",IF(B30="","Fix: add who was paid",IF(D30="","Fix: add the amount",IF(E30="","Fix: pick how it was paid",IF(H30="","Fix: pick the purpose",IF(AND(E30&lt;&gt;"Cash",F30=""),"Fix: pick the account it was paid from",IF(AND(E30="Cash",D30&gt;10000,H30&lt;&gt;"Owner or director withdrawal"),"OK, but cash over ₹10,000 in a day is not allowed as a tax expense","OK")))))))))</f>
        <v/>
      </c>
    </row>
    <row r="31">
      <c r="A31" s="30" t="n"/>
      <c r="B31" s="31" t="n"/>
      <c r="C31" s="31" t="n"/>
      <c r="D31" s="32" t="n"/>
      <c r="E31" s="31" t="n"/>
      <c r="F31" s="31" t="n"/>
      <c r="G31" s="31" t="n"/>
      <c r="H31" s="31" t="n"/>
      <c r="I31" s="31" t="n"/>
      <c r="J31" s="34">
        <f>IF(AND(A31="",B31="",D31=""),"",IF(LEFT(I31,7)="EXAMPLE","Example row",IF(A31="","Fix: add the date",IF(B31="","Fix: add who was paid",IF(D31="","Fix: add the amount",IF(E31="","Fix: pick how it was paid",IF(H31="","Fix: pick the purpose",IF(AND(E31&lt;&gt;"Cash",F31=""),"Fix: pick the account it was paid from",IF(AND(E31="Cash",D31&gt;10000,H31&lt;&gt;"Owner or director withdrawal"),"OK, but cash over ₹10,000 in a day is not allowed as a tax expense","OK")))))))))</f>
        <v/>
      </c>
    </row>
    <row r="32">
      <c r="A32" s="30" t="n"/>
      <c r="B32" s="31" t="n"/>
      <c r="C32" s="31" t="n"/>
      <c r="D32" s="32" t="n"/>
      <c r="E32" s="31" t="n"/>
      <c r="F32" s="31" t="n"/>
      <c r="G32" s="31" t="n"/>
      <c r="H32" s="31" t="n"/>
      <c r="I32" s="31" t="n"/>
      <c r="J32" s="34">
        <f>IF(AND(A32="",B32="",D32=""),"",IF(LEFT(I32,7)="EXAMPLE","Example row",IF(A32="","Fix: add the date",IF(B32="","Fix: add who was paid",IF(D32="","Fix: add the amount",IF(E32="","Fix: pick how it was paid",IF(H32="","Fix: pick the purpose",IF(AND(E32&lt;&gt;"Cash",F32=""),"Fix: pick the account it was paid from",IF(AND(E32="Cash",D32&gt;10000,H32&lt;&gt;"Owner or director withdrawal"),"OK, but cash over ₹10,000 in a day is not allowed as a tax expense","OK")))))))))</f>
        <v/>
      </c>
    </row>
    <row r="33">
      <c r="A33" s="30" t="n"/>
      <c r="B33" s="31" t="n"/>
      <c r="C33" s="31" t="n"/>
      <c r="D33" s="32" t="n"/>
      <c r="E33" s="31" t="n"/>
      <c r="F33" s="31" t="n"/>
      <c r="G33" s="31" t="n"/>
      <c r="H33" s="31" t="n"/>
      <c r="I33" s="31" t="n"/>
      <c r="J33" s="34">
        <f>IF(AND(A33="",B33="",D33=""),"",IF(LEFT(I33,7)="EXAMPLE","Example row",IF(A33="","Fix: add the date",IF(B33="","Fix: add who was paid",IF(D33="","Fix: add the amount",IF(E33="","Fix: pick how it was paid",IF(H33="","Fix: pick the purpose",IF(AND(E33&lt;&gt;"Cash",F33=""),"Fix: pick the account it was paid from",IF(AND(E33="Cash",D33&gt;10000,H33&lt;&gt;"Owner or director withdrawal"),"OK, but cash over ₹10,000 in a day is not allowed as a tax expense","OK")))))))))</f>
        <v/>
      </c>
    </row>
    <row r="34">
      <c r="A34" s="30" t="n"/>
      <c r="B34" s="31" t="n"/>
      <c r="C34" s="31" t="n"/>
      <c r="D34" s="32" t="n"/>
      <c r="E34" s="31" t="n"/>
      <c r="F34" s="31" t="n"/>
      <c r="G34" s="31" t="n"/>
      <c r="H34" s="31" t="n"/>
      <c r="I34" s="31" t="n"/>
      <c r="J34" s="34">
        <f>IF(AND(A34="",B34="",D34=""),"",IF(LEFT(I34,7)="EXAMPLE","Example row",IF(A34="","Fix: add the date",IF(B34="","Fix: add who was paid",IF(D34="","Fix: add the amount",IF(E34="","Fix: pick how it was paid",IF(H34="","Fix: pick the purpose",IF(AND(E34&lt;&gt;"Cash",F34=""),"Fix: pick the account it was paid from",IF(AND(E34="Cash",D34&gt;10000,H34&lt;&gt;"Owner or director withdrawal"),"OK, but cash over ₹10,000 in a day is not allowed as a tax expense","OK")))))))))</f>
        <v/>
      </c>
    </row>
    <row r="35">
      <c r="A35" s="30" t="n"/>
      <c r="B35" s="31" t="n"/>
      <c r="C35" s="31" t="n"/>
      <c r="D35" s="32" t="n"/>
      <c r="E35" s="31" t="n"/>
      <c r="F35" s="31" t="n"/>
      <c r="G35" s="31" t="n"/>
      <c r="H35" s="31" t="n"/>
      <c r="I35" s="31" t="n"/>
      <c r="J35" s="34">
        <f>IF(AND(A35="",B35="",D35=""),"",IF(LEFT(I35,7)="EXAMPLE","Example row",IF(A35="","Fix: add the date",IF(B35="","Fix: add who was paid",IF(D35="","Fix: add the amount",IF(E35="","Fix: pick how it was paid",IF(H35="","Fix: pick the purpose",IF(AND(E35&lt;&gt;"Cash",F35=""),"Fix: pick the account it was paid from",IF(AND(E35="Cash",D35&gt;10000,H35&lt;&gt;"Owner or director withdrawal"),"OK, but cash over ₹10,000 in a day is not allowed as a tax expense","OK")))))))))</f>
        <v/>
      </c>
    </row>
    <row r="36">
      <c r="A36" s="30" t="n"/>
      <c r="B36" s="31" t="n"/>
      <c r="C36" s="31" t="n"/>
      <c r="D36" s="32" t="n"/>
      <c r="E36" s="31" t="n"/>
      <c r="F36" s="31" t="n"/>
      <c r="G36" s="31" t="n"/>
      <c r="H36" s="31" t="n"/>
      <c r="I36" s="31" t="n"/>
      <c r="J36" s="34">
        <f>IF(AND(A36="",B36="",D36=""),"",IF(LEFT(I36,7)="EXAMPLE","Example row",IF(A36="","Fix: add the date",IF(B36="","Fix: add who was paid",IF(D36="","Fix: add the amount",IF(E36="","Fix: pick how it was paid",IF(H36="","Fix: pick the purpose",IF(AND(E36&lt;&gt;"Cash",F36=""),"Fix: pick the account it was paid from",IF(AND(E36="Cash",D36&gt;10000,H36&lt;&gt;"Owner or director withdrawal"),"OK, but cash over ₹10,000 in a day is not allowed as a tax expense","OK")))))))))</f>
        <v/>
      </c>
    </row>
    <row r="37">
      <c r="A37" s="30" t="n"/>
      <c r="B37" s="31" t="n"/>
      <c r="C37" s="31" t="n"/>
      <c r="D37" s="32" t="n"/>
      <c r="E37" s="31" t="n"/>
      <c r="F37" s="31" t="n"/>
      <c r="G37" s="31" t="n"/>
      <c r="H37" s="31" t="n"/>
      <c r="I37" s="31" t="n"/>
      <c r="J37" s="34">
        <f>IF(AND(A37="",B37="",D37=""),"",IF(LEFT(I37,7)="EXAMPLE","Example row",IF(A37="","Fix: add the date",IF(B37="","Fix: add who was paid",IF(D37="","Fix: add the amount",IF(E37="","Fix: pick how it was paid",IF(H37="","Fix: pick the purpose",IF(AND(E37&lt;&gt;"Cash",F37=""),"Fix: pick the account it was paid from",IF(AND(E37="Cash",D37&gt;10000,H37&lt;&gt;"Owner or director withdrawal"),"OK, but cash over ₹10,000 in a day is not allowed as a tax expense","OK")))))))))</f>
        <v/>
      </c>
    </row>
    <row r="38">
      <c r="A38" s="30" t="n"/>
      <c r="B38" s="31" t="n"/>
      <c r="C38" s="31" t="n"/>
      <c r="D38" s="32" t="n"/>
      <c r="E38" s="31" t="n"/>
      <c r="F38" s="31" t="n"/>
      <c r="G38" s="31" t="n"/>
      <c r="H38" s="31" t="n"/>
      <c r="I38" s="31" t="n"/>
      <c r="J38" s="34">
        <f>IF(AND(A38="",B38="",D38=""),"",IF(LEFT(I38,7)="EXAMPLE","Example row",IF(A38="","Fix: add the date",IF(B38="","Fix: add who was paid",IF(D38="","Fix: add the amount",IF(E38="","Fix: pick how it was paid",IF(H38="","Fix: pick the purpose",IF(AND(E38&lt;&gt;"Cash",F38=""),"Fix: pick the account it was paid from",IF(AND(E38="Cash",D38&gt;10000,H38&lt;&gt;"Owner or director withdrawal"),"OK, but cash over ₹10,000 in a day is not allowed as a tax expense","OK")))))))))</f>
        <v/>
      </c>
    </row>
    <row r="39">
      <c r="A39" s="30" t="n"/>
      <c r="B39" s="31" t="n"/>
      <c r="C39" s="31" t="n"/>
      <c r="D39" s="32" t="n"/>
      <c r="E39" s="31" t="n"/>
      <c r="F39" s="31" t="n"/>
      <c r="G39" s="31" t="n"/>
      <c r="H39" s="31" t="n"/>
      <c r="I39" s="31" t="n"/>
      <c r="J39" s="34">
        <f>IF(AND(A39="",B39="",D39=""),"",IF(LEFT(I39,7)="EXAMPLE","Example row",IF(A39="","Fix: add the date",IF(B39="","Fix: add who was paid",IF(D39="","Fix: add the amount",IF(E39="","Fix: pick how it was paid",IF(H39="","Fix: pick the purpose",IF(AND(E39&lt;&gt;"Cash",F39=""),"Fix: pick the account it was paid from",IF(AND(E39="Cash",D39&gt;10000,H39&lt;&gt;"Owner or director withdrawal"),"OK, but cash over ₹10,000 in a day is not allowed as a tax expense","OK")))))))))</f>
        <v/>
      </c>
    </row>
    <row r="40">
      <c r="A40" s="30" t="n"/>
      <c r="B40" s="31" t="n"/>
      <c r="C40" s="31" t="n"/>
      <c r="D40" s="32" t="n"/>
      <c r="E40" s="31" t="n"/>
      <c r="F40" s="31" t="n"/>
      <c r="G40" s="31" t="n"/>
      <c r="H40" s="31" t="n"/>
      <c r="I40" s="31" t="n"/>
      <c r="J40" s="34">
        <f>IF(AND(A40="",B40="",D40=""),"",IF(LEFT(I40,7)="EXAMPLE","Example row",IF(A40="","Fix: add the date",IF(B40="","Fix: add who was paid",IF(D40="","Fix: add the amount",IF(E40="","Fix: pick how it was paid",IF(H40="","Fix: pick the purpose",IF(AND(E40&lt;&gt;"Cash",F40=""),"Fix: pick the account it was paid from",IF(AND(E40="Cash",D40&gt;10000,H40&lt;&gt;"Owner or director withdrawal"),"OK, but cash over ₹10,000 in a day is not allowed as a tax expense","OK")))))))))</f>
        <v/>
      </c>
    </row>
    <row r="41">
      <c r="A41" s="30" t="n"/>
      <c r="B41" s="31" t="n"/>
      <c r="C41" s="31" t="n"/>
      <c r="D41" s="32" t="n"/>
      <c r="E41" s="31" t="n"/>
      <c r="F41" s="31" t="n"/>
      <c r="G41" s="31" t="n"/>
      <c r="H41" s="31" t="n"/>
      <c r="I41" s="31" t="n"/>
      <c r="J41" s="34">
        <f>IF(AND(A41="",B41="",D41=""),"",IF(LEFT(I41,7)="EXAMPLE","Example row",IF(A41="","Fix: add the date",IF(B41="","Fix: add who was paid",IF(D41="","Fix: add the amount",IF(E41="","Fix: pick how it was paid",IF(H41="","Fix: pick the purpose",IF(AND(E41&lt;&gt;"Cash",F41=""),"Fix: pick the account it was paid from",IF(AND(E41="Cash",D41&gt;10000,H41&lt;&gt;"Owner or director withdrawal"),"OK, but cash over ₹10,000 in a day is not allowed as a tax expense","OK")))))))))</f>
        <v/>
      </c>
    </row>
    <row r="42">
      <c r="A42" s="30" t="n"/>
      <c r="B42" s="31" t="n"/>
      <c r="C42" s="31" t="n"/>
      <c r="D42" s="32" t="n"/>
      <c r="E42" s="31" t="n"/>
      <c r="F42" s="31" t="n"/>
      <c r="G42" s="31" t="n"/>
      <c r="H42" s="31" t="n"/>
      <c r="I42" s="31" t="n"/>
      <c r="J42" s="34">
        <f>IF(AND(A42="",B42="",D42=""),"",IF(LEFT(I42,7)="EXAMPLE","Example row",IF(A42="","Fix: add the date",IF(B42="","Fix: add who was paid",IF(D42="","Fix: add the amount",IF(E42="","Fix: pick how it was paid",IF(H42="","Fix: pick the purpose",IF(AND(E42&lt;&gt;"Cash",F42=""),"Fix: pick the account it was paid from",IF(AND(E42="Cash",D42&gt;10000,H42&lt;&gt;"Owner or director withdrawal"),"OK, but cash over ₹10,000 in a day is not allowed as a tax expense","OK")))))))))</f>
        <v/>
      </c>
    </row>
    <row r="43">
      <c r="A43" s="30" t="n"/>
      <c r="B43" s="31" t="n"/>
      <c r="C43" s="31" t="n"/>
      <c r="D43" s="32" t="n"/>
      <c r="E43" s="31" t="n"/>
      <c r="F43" s="31" t="n"/>
      <c r="G43" s="31" t="n"/>
      <c r="H43" s="31" t="n"/>
      <c r="I43" s="31" t="n"/>
      <c r="J43" s="34">
        <f>IF(AND(A43="",B43="",D43=""),"",IF(LEFT(I43,7)="EXAMPLE","Example row",IF(A43="","Fix: add the date",IF(B43="","Fix: add who was paid",IF(D43="","Fix: add the amount",IF(E43="","Fix: pick how it was paid",IF(H43="","Fix: pick the purpose",IF(AND(E43&lt;&gt;"Cash",F43=""),"Fix: pick the account it was paid from",IF(AND(E43="Cash",D43&gt;10000,H43&lt;&gt;"Owner or director withdrawal"),"OK, but cash over ₹10,000 in a day is not allowed as a tax expense","OK")))))))))</f>
        <v/>
      </c>
    </row>
    <row r="44">
      <c r="A44" s="30" t="n"/>
      <c r="B44" s="31" t="n"/>
      <c r="C44" s="31" t="n"/>
      <c r="D44" s="32" t="n"/>
      <c r="E44" s="31" t="n"/>
      <c r="F44" s="31" t="n"/>
      <c r="G44" s="31" t="n"/>
      <c r="H44" s="31" t="n"/>
      <c r="I44" s="31" t="n"/>
      <c r="J44" s="34">
        <f>IF(AND(A44="",B44="",D44=""),"",IF(LEFT(I44,7)="EXAMPLE","Example row",IF(A44="","Fix: add the date",IF(B44="","Fix: add who was paid",IF(D44="","Fix: add the amount",IF(E44="","Fix: pick how it was paid",IF(H44="","Fix: pick the purpose",IF(AND(E44&lt;&gt;"Cash",F44=""),"Fix: pick the account it was paid from",IF(AND(E44="Cash",D44&gt;10000,H44&lt;&gt;"Owner or director withdrawal"),"OK, but cash over ₹10,000 in a day is not allowed as a tax expense","OK")))))))))</f>
        <v/>
      </c>
    </row>
    <row r="45">
      <c r="A45" s="30" t="n"/>
      <c r="B45" s="31" t="n"/>
      <c r="C45" s="31" t="n"/>
      <c r="D45" s="32" t="n"/>
      <c r="E45" s="31" t="n"/>
      <c r="F45" s="31" t="n"/>
      <c r="G45" s="31" t="n"/>
      <c r="H45" s="31" t="n"/>
      <c r="I45" s="31" t="n"/>
      <c r="J45" s="34">
        <f>IF(AND(A45="",B45="",D45=""),"",IF(LEFT(I45,7)="EXAMPLE","Example row",IF(A45="","Fix: add the date",IF(B45="","Fix: add who was paid",IF(D45="","Fix: add the amount",IF(E45="","Fix: pick how it was paid",IF(H45="","Fix: pick the purpose",IF(AND(E45&lt;&gt;"Cash",F45=""),"Fix: pick the account it was paid from",IF(AND(E45="Cash",D45&gt;10000,H45&lt;&gt;"Owner or director withdrawal"),"OK, but cash over ₹10,000 in a day is not allowed as a tax expense","OK")))))))))</f>
        <v/>
      </c>
    </row>
    <row r="46">
      <c r="A46" s="30" t="n"/>
      <c r="B46" s="31" t="n"/>
      <c r="C46" s="31" t="n"/>
      <c r="D46" s="32" t="n"/>
      <c r="E46" s="31" t="n"/>
      <c r="F46" s="31" t="n"/>
      <c r="G46" s="31" t="n"/>
      <c r="H46" s="31" t="n"/>
      <c r="I46" s="31" t="n"/>
      <c r="J46" s="34">
        <f>IF(AND(A46="",B46="",D46=""),"",IF(LEFT(I46,7)="EXAMPLE","Example row",IF(A46="","Fix: add the date",IF(B46="","Fix: add who was paid",IF(D46="","Fix: add the amount",IF(E46="","Fix: pick how it was paid",IF(H46="","Fix: pick the purpose",IF(AND(E46&lt;&gt;"Cash",F46=""),"Fix: pick the account it was paid from",IF(AND(E46="Cash",D46&gt;10000,H46&lt;&gt;"Owner or director withdrawal"),"OK, but cash over ₹10,000 in a day is not allowed as a tax expense","OK")))))))))</f>
        <v/>
      </c>
    </row>
    <row r="47">
      <c r="A47" s="30" t="n"/>
      <c r="B47" s="31" t="n"/>
      <c r="C47" s="31" t="n"/>
      <c r="D47" s="32" t="n"/>
      <c r="E47" s="31" t="n"/>
      <c r="F47" s="31" t="n"/>
      <c r="G47" s="31" t="n"/>
      <c r="H47" s="31" t="n"/>
      <c r="I47" s="31" t="n"/>
      <c r="J47" s="34">
        <f>IF(AND(A47="",B47="",D47=""),"",IF(LEFT(I47,7)="EXAMPLE","Example row",IF(A47="","Fix: add the date",IF(B47="","Fix: add who was paid",IF(D47="","Fix: add the amount",IF(E47="","Fix: pick how it was paid",IF(H47="","Fix: pick the purpose",IF(AND(E47&lt;&gt;"Cash",F47=""),"Fix: pick the account it was paid from",IF(AND(E47="Cash",D47&gt;10000,H47&lt;&gt;"Owner or director withdrawal"),"OK, but cash over ₹10,000 in a day is not allowed as a tax expense","OK")))))))))</f>
        <v/>
      </c>
    </row>
    <row r="48">
      <c r="A48" s="30" t="n"/>
      <c r="B48" s="31" t="n"/>
      <c r="C48" s="31" t="n"/>
      <c r="D48" s="32" t="n"/>
      <c r="E48" s="31" t="n"/>
      <c r="F48" s="31" t="n"/>
      <c r="G48" s="31" t="n"/>
      <c r="H48" s="31" t="n"/>
      <c r="I48" s="31" t="n"/>
      <c r="J48" s="34">
        <f>IF(AND(A48="",B48="",D48=""),"",IF(LEFT(I48,7)="EXAMPLE","Example row",IF(A48="","Fix: add the date",IF(B48="","Fix: add who was paid",IF(D48="","Fix: add the amount",IF(E48="","Fix: pick how it was paid",IF(H48="","Fix: pick the purpose",IF(AND(E48&lt;&gt;"Cash",F48=""),"Fix: pick the account it was paid from",IF(AND(E48="Cash",D48&gt;10000,H48&lt;&gt;"Owner or director withdrawal"),"OK, but cash over ₹10,000 in a day is not allowed as a tax expense","OK")))))))))</f>
        <v/>
      </c>
    </row>
    <row r="49">
      <c r="A49" s="30" t="n"/>
      <c r="B49" s="31" t="n"/>
      <c r="C49" s="31" t="n"/>
      <c r="D49" s="32" t="n"/>
      <c r="E49" s="31" t="n"/>
      <c r="F49" s="31" t="n"/>
      <c r="G49" s="31" t="n"/>
      <c r="H49" s="31" t="n"/>
      <c r="I49" s="31" t="n"/>
      <c r="J49" s="34">
        <f>IF(AND(A49="",B49="",D49=""),"",IF(LEFT(I49,7)="EXAMPLE","Example row",IF(A49="","Fix: add the date",IF(B49="","Fix: add who was paid",IF(D49="","Fix: add the amount",IF(E49="","Fix: pick how it was paid",IF(H49="","Fix: pick the purpose",IF(AND(E49&lt;&gt;"Cash",F49=""),"Fix: pick the account it was paid from",IF(AND(E49="Cash",D49&gt;10000,H49&lt;&gt;"Owner or director withdrawal"),"OK, but cash over ₹10,000 in a day is not allowed as a tax expense","OK")))))))))</f>
        <v/>
      </c>
    </row>
    <row r="50">
      <c r="A50" s="30" t="n"/>
      <c r="B50" s="31" t="n"/>
      <c r="C50" s="31" t="n"/>
      <c r="D50" s="32" t="n"/>
      <c r="E50" s="31" t="n"/>
      <c r="F50" s="31" t="n"/>
      <c r="G50" s="31" t="n"/>
      <c r="H50" s="31" t="n"/>
      <c r="I50" s="31" t="n"/>
      <c r="J50" s="34">
        <f>IF(AND(A50="",B50="",D50=""),"",IF(LEFT(I50,7)="EXAMPLE","Example row",IF(A50="","Fix: add the date",IF(B50="","Fix: add who was paid",IF(D50="","Fix: add the amount",IF(E50="","Fix: pick how it was paid",IF(H50="","Fix: pick the purpose",IF(AND(E50&lt;&gt;"Cash",F50=""),"Fix: pick the account it was paid from",IF(AND(E50="Cash",D50&gt;10000,H50&lt;&gt;"Owner or director withdrawal"),"OK, but cash over ₹10,000 in a day is not allowed as a tax expense","OK")))))))))</f>
        <v/>
      </c>
    </row>
    <row r="51">
      <c r="A51" s="30" t="n"/>
      <c r="B51" s="31" t="n"/>
      <c r="C51" s="31" t="n"/>
      <c r="D51" s="32" t="n"/>
      <c r="E51" s="31" t="n"/>
      <c r="F51" s="31" t="n"/>
      <c r="G51" s="31" t="n"/>
      <c r="H51" s="31" t="n"/>
      <c r="I51" s="31" t="n"/>
      <c r="J51" s="34">
        <f>IF(AND(A51="",B51="",D51=""),"",IF(LEFT(I51,7)="EXAMPLE","Example row",IF(A51="","Fix: add the date",IF(B51="","Fix: add who was paid",IF(D51="","Fix: add the amount",IF(E51="","Fix: pick how it was paid",IF(H51="","Fix: pick the purpose",IF(AND(E51&lt;&gt;"Cash",F51=""),"Fix: pick the account it was paid from",IF(AND(E51="Cash",D51&gt;10000,H51&lt;&gt;"Owner or director withdrawal"),"OK, but cash over ₹10,000 in a day is not allowed as a tax expense","OK")))))))))</f>
        <v/>
      </c>
    </row>
    <row r="52">
      <c r="A52" s="30" t="n"/>
      <c r="B52" s="31" t="n"/>
      <c r="C52" s="31" t="n"/>
      <c r="D52" s="32" t="n"/>
      <c r="E52" s="31" t="n"/>
      <c r="F52" s="31" t="n"/>
      <c r="G52" s="31" t="n"/>
      <c r="H52" s="31" t="n"/>
      <c r="I52" s="31" t="n"/>
      <c r="J52" s="34">
        <f>IF(AND(A52="",B52="",D52=""),"",IF(LEFT(I52,7)="EXAMPLE","Example row",IF(A52="","Fix: add the date",IF(B52="","Fix: add who was paid",IF(D52="","Fix: add the amount",IF(E52="","Fix: pick how it was paid",IF(H52="","Fix: pick the purpose",IF(AND(E52&lt;&gt;"Cash",F52=""),"Fix: pick the account it was paid from",IF(AND(E52="Cash",D52&gt;10000,H52&lt;&gt;"Owner or director withdrawal"),"OK, but cash over ₹10,000 in a day is not allowed as a tax expense","OK")))))))))</f>
        <v/>
      </c>
    </row>
    <row r="53">
      <c r="A53" s="30" t="n"/>
      <c r="B53" s="31" t="n"/>
      <c r="C53" s="31" t="n"/>
      <c r="D53" s="32" t="n"/>
      <c r="E53" s="31" t="n"/>
      <c r="F53" s="31" t="n"/>
      <c r="G53" s="31" t="n"/>
      <c r="H53" s="31" t="n"/>
      <c r="I53" s="31" t="n"/>
      <c r="J53" s="34">
        <f>IF(AND(A53="",B53="",D53=""),"",IF(LEFT(I53,7)="EXAMPLE","Example row",IF(A53="","Fix: add the date",IF(B53="","Fix: add who was paid",IF(D53="","Fix: add the amount",IF(E53="","Fix: pick how it was paid",IF(H53="","Fix: pick the purpose",IF(AND(E53&lt;&gt;"Cash",F53=""),"Fix: pick the account it was paid from",IF(AND(E53="Cash",D53&gt;10000,H53&lt;&gt;"Owner or director withdrawal"),"OK, but cash over ₹10,000 in a day is not allowed as a tax expense","OK")))))))))</f>
        <v/>
      </c>
    </row>
    <row r="54">
      <c r="A54" s="30" t="n"/>
      <c r="B54" s="31" t="n"/>
      <c r="C54" s="31" t="n"/>
      <c r="D54" s="32" t="n"/>
      <c r="E54" s="31" t="n"/>
      <c r="F54" s="31" t="n"/>
      <c r="G54" s="31" t="n"/>
      <c r="H54" s="31" t="n"/>
      <c r="I54" s="31" t="n"/>
      <c r="J54" s="34">
        <f>IF(AND(A54="",B54="",D54=""),"",IF(LEFT(I54,7)="EXAMPLE","Example row",IF(A54="","Fix: add the date",IF(B54="","Fix: add who was paid",IF(D54="","Fix: add the amount",IF(E54="","Fix: pick how it was paid",IF(H54="","Fix: pick the purpose",IF(AND(E54&lt;&gt;"Cash",F54=""),"Fix: pick the account it was paid from",IF(AND(E54="Cash",D54&gt;10000,H54&lt;&gt;"Owner or director withdrawal"),"OK, but cash over ₹10,000 in a day is not allowed as a tax expense","OK")))))))))</f>
        <v/>
      </c>
    </row>
    <row r="55">
      <c r="A55" s="30" t="n"/>
      <c r="B55" s="31" t="n"/>
      <c r="C55" s="31" t="n"/>
      <c r="D55" s="32" t="n"/>
      <c r="E55" s="31" t="n"/>
      <c r="F55" s="31" t="n"/>
      <c r="G55" s="31" t="n"/>
      <c r="H55" s="31" t="n"/>
      <c r="I55" s="31" t="n"/>
      <c r="J55" s="34">
        <f>IF(AND(A55="",B55="",D55=""),"",IF(LEFT(I55,7)="EXAMPLE","Example row",IF(A55="","Fix: add the date",IF(B55="","Fix: add who was paid",IF(D55="","Fix: add the amount",IF(E55="","Fix: pick how it was paid",IF(H55="","Fix: pick the purpose",IF(AND(E55&lt;&gt;"Cash",F55=""),"Fix: pick the account it was paid from",IF(AND(E55="Cash",D55&gt;10000,H55&lt;&gt;"Owner or director withdrawal"),"OK, but cash over ₹10,000 in a day is not allowed as a tax expense","OK")))))))))</f>
        <v/>
      </c>
    </row>
    <row r="56">
      <c r="A56" s="30" t="n"/>
      <c r="B56" s="31" t="n"/>
      <c r="C56" s="31" t="n"/>
      <c r="D56" s="32" t="n"/>
      <c r="E56" s="31" t="n"/>
      <c r="F56" s="31" t="n"/>
      <c r="G56" s="31" t="n"/>
      <c r="H56" s="31" t="n"/>
      <c r="I56" s="31" t="n"/>
      <c r="J56" s="34">
        <f>IF(AND(A56="",B56="",D56=""),"",IF(LEFT(I56,7)="EXAMPLE","Example row",IF(A56="","Fix: add the date",IF(B56="","Fix: add who was paid",IF(D56="","Fix: add the amount",IF(E56="","Fix: pick how it was paid",IF(H56="","Fix: pick the purpose",IF(AND(E56&lt;&gt;"Cash",F56=""),"Fix: pick the account it was paid from",IF(AND(E56="Cash",D56&gt;10000,H56&lt;&gt;"Owner or director withdrawal"),"OK, but cash over ₹10,000 in a day is not allowed as a tax expense","OK")))))))))</f>
        <v/>
      </c>
    </row>
    <row r="57">
      <c r="A57" s="30" t="n"/>
      <c r="B57" s="31" t="n"/>
      <c r="C57" s="31" t="n"/>
      <c r="D57" s="32" t="n"/>
      <c r="E57" s="31" t="n"/>
      <c r="F57" s="31" t="n"/>
      <c r="G57" s="31" t="n"/>
      <c r="H57" s="31" t="n"/>
      <c r="I57" s="31" t="n"/>
      <c r="J57" s="34">
        <f>IF(AND(A57="",B57="",D57=""),"",IF(LEFT(I57,7)="EXAMPLE","Example row",IF(A57="","Fix: add the date",IF(B57="","Fix: add who was paid",IF(D57="","Fix: add the amount",IF(E57="","Fix: pick how it was paid",IF(H57="","Fix: pick the purpose",IF(AND(E57&lt;&gt;"Cash",F57=""),"Fix: pick the account it was paid from",IF(AND(E57="Cash",D57&gt;10000,H57&lt;&gt;"Owner or director withdrawal"),"OK, but cash over ₹10,000 in a day is not allowed as a tax expense","OK")))))))))</f>
        <v/>
      </c>
    </row>
    <row r="58">
      <c r="A58" s="30" t="n"/>
      <c r="B58" s="31" t="n"/>
      <c r="C58" s="31" t="n"/>
      <c r="D58" s="32" t="n"/>
      <c r="E58" s="31" t="n"/>
      <c r="F58" s="31" t="n"/>
      <c r="G58" s="31" t="n"/>
      <c r="H58" s="31" t="n"/>
      <c r="I58" s="31" t="n"/>
      <c r="J58" s="34">
        <f>IF(AND(A58="",B58="",D58=""),"",IF(LEFT(I58,7)="EXAMPLE","Example row",IF(A58="","Fix: add the date",IF(B58="","Fix: add who was paid",IF(D58="","Fix: add the amount",IF(E58="","Fix: pick how it was paid",IF(H58="","Fix: pick the purpose",IF(AND(E58&lt;&gt;"Cash",F58=""),"Fix: pick the account it was paid from",IF(AND(E58="Cash",D58&gt;10000,H58&lt;&gt;"Owner or director withdrawal"),"OK, but cash over ₹10,000 in a day is not allowed as a tax expense","OK")))))))))</f>
        <v/>
      </c>
    </row>
    <row r="59">
      <c r="A59" s="30" t="n"/>
      <c r="B59" s="31" t="n"/>
      <c r="C59" s="31" t="n"/>
      <c r="D59" s="32" t="n"/>
      <c r="E59" s="31" t="n"/>
      <c r="F59" s="31" t="n"/>
      <c r="G59" s="31" t="n"/>
      <c r="H59" s="31" t="n"/>
      <c r="I59" s="31" t="n"/>
      <c r="J59" s="34">
        <f>IF(AND(A59="",B59="",D59=""),"",IF(LEFT(I59,7)="EXAMPLE","Example row",IF(A59="","Fix: add the date",IF(B59="","Fix: add who was paid",IF(D59="","Fix: add the amount",IF(E59="","Fix: pick how it was paid",IF(H59="","Fix: pick the purpose",IF(AND(E59&lt;&gt;"Cash",F59=""),"Fix: pick the account it was paid from",IF(AND(E59="Cash",D59&gt;10000,H59&lt;&gt;"Owner or director withdrawal"),"OK, but cash over ₹10,000 in a day is not allowed as a tax expense","OK")))))))))</f>
        <v/>
      </c>
    </row>
    <row r="60">
      <c r="A60" s="30" t="n"/>
      <c r="B60" s="31" t="n"/>
      <c r="C60" s="31" t="n"/>
      <c r="D60" s="32" t="n"/>
      <c r="E60" s="31" t="n"/>
      <c r="F60" s="31" t="n"/>
      <c r="G60" s="31" t="n"/>
      <c r="H60" s="31" t="n"/>
      <c r="I60" s="31" t="n"/>
      <c r="J60" s="34">
        <f>IF(AND(A60="",B60="",D60=""),"",IF(LEFT(I60,7)="EXAMPLE","Example row",IF(A60="","Fix: add the date",IF(B60="","Fix: add who was paid",IF(D60="","Fix: add the amount",IF(E60="","Fix: pick how it was paid",IF(H60="","Fix: pick the purpose",IF(AND(E60&lt;&gt;"Cash",F60=""),"Fix: pick the account it was paid from",IF(AND(E60="Cash",D60&gt;10000,H60&lt;&gt;"Owner or director withdrawal"),"OK, but cash over ₹10,000 in a day is not allowed as a tax expense","OK")))))))))</f>
        <v/>
      </c>
    </row>
    <row r="61">
      <c r="A61" s="30" t="n"/>
      <c r="B61" s="31" t="n"/>
      <c r="C61" s="31" t="n"/>
      <c r="D61" s="32" t="n"/>
      <c r="E61" s="31" t="n"/>
      <c r="F61" s="31" t="n"/>
      <c r="G61" s="31" t="n"/>
      <c r="H61" s="31" t="n"/>
      <c r="I61" s="31" t="n"/>
      <c r="J61" s="34">
        <f>IF(AND(A61="",B61="",D61=""),"",IF(LEFT(I61,7)="EXAMPLE","Example row",IF(A61="","Fix: add the date",IF(B61="","Fix: add who was paid",IF(D61="","Fix: add the amount",IF(E61="","Fix: pick how it was paid",IF(H61="","Fix: pick the purpose",IF(AND(E61&lt;&gt;"Cash",F61=""),"Fix: pick the account it was paid from",IF(AND(E61="Cash",D61&gt;10000,H61&lt;&gt;"Owner or director withdrawal"),"OK, but cash over ₹10,000 in a day is not allowed as a tax expense","OK")))))))))</f>
        <v/>
      </c>
    </row>
    <row r="62">
      <c r="A62" s="30" t="n"/>
      <c r="B62" s="31" t="n"/>
      <c r="C62" s="31" t="n"/>
      <c r="D62" s="32" t="n"/>
      <c r="E62" s="31" t="n"/>
      <c r="F62" s="31" t="n"/>
      <c r="G62" s="31" t="n"/>
      <c r="H62" s="31" t="n"/>
      <c r="I62" s="31" t="n"/>
      <c r="J62" s="34">
        <f>IF(AND(A62="",B62="",D62=""),"",IF(LEFT(I62,7)="EXAMPLE","Example row",IF(A62="","Fix: add the date",IF(B62="","Fix: add who was paid",IF(D62="","Fix: add the amount",IF(E62="","Fix: pick how it was paid",IF(H62="","Fix: pick the purpose",IF(AND(E62&lt;&gt;"Cash",F62=""),"Fix: pick the account it was paid from",IF(AND(E62="Cash",D62&gt;10000,H62&lt;&gt;"Owner or director withdrawal"),"OK, but cash over ₹10,000 in a day is not allowed as a tax expense","OK")))))))))</f>
        <v/>
      </c>
    </row>
    <row r="63">
      <c r="A63" s="30" t="n"/>
      <c r="B63" s="31" t="n"/>
      <c r="C63" s="31" t="n"/>
      <c r="D63" s="32" t="n"/>
      <c r="E63" s="31" t="n"/>
      <c r="F63" s="31" t="n"/>
      <c r="G63" s="31" t="n"/>
      <c r="H63" s="31" t="n"/>
      <c r="I63" s="31" t="n"/>
      <c r="J63" s="34">
        <f>IF(AND(A63="",B63="",D63=""),"",IF(LEFT(I63,7)="EXAMPLE","Example row",IF(A63="","Fix: add the date",IF(B63="","Fix: add who was paid",IF(D63="","Fix: add the amount",IF(E63="","Fix: pick how it was paid",IF(H63="","Fix: pick the purpose",IF(AND(E63&lt;&gt;"Cash",F63=""),"Fix: pick the account it was paid from",IF(AND(E63="Cash",D63&gt;10000,H63&lt;&gt;"Owner or director withdrawal"),"OK, but cash over ₹10,000 in a day is not allowed as a tax expense","OK")))))))))</f>
        <v/>
      </c>
    </row>
    <row r="64">
      <c r="A64" s="30" t="n"/>
      <c r="B64" s="31" t="n"/>
      <c r="C64" s="31" t="n"/>
      <c r="D64" s="32" t="n"/>
      <c r="E64" s="31" t="n"/>
      <c r="F64" s="31" t="n"/>
      <c r="G64" s="31" t="n"/>
      <c r="H64" s="31" t="n"/>
      <c r="I64" s="31" t="n"/>
      <c r="J64" s="34">
        <f>IF(AND(A64="",B64="",D64=""),"",IF(LEFT(I64,7)="EXAMPLE","Example row",IF(A64="","Fix: add the date",IF(B64="","Fix: add who was paid",IF(D64="","Fix: add the amount",IF(E64="","Fix: pick how it was paid",IF(H64="","Fix: pick the purpose",IF(AND(E64&lt;&gt;"Cash",F64=""),"Fix: pick the account it was paid from",IF(AND(E64="Cash",D64&gt;10000,H64&lt;&gt;"Owner or director withdrawal"),"OK, but cash over ₹10,000 in a day is not allowed as a tax expense","OK")))))))))</f>
        <v/>
      </c>
    </row>
    <row r="65">
      <c r="A65" s="30" t="n"/>
      <c r="B65" s="31" t="n"/>
      <c r="C65" s="31" t="n"/>
      <c r="D65" s="32" t="n"/>
      <c r="E65" s="31" t="n"/>
      <c r="F65" s="31" t="n"/>
      <c r="G65" s="31" t="n"/>
      <c r="H65" s="31" t="n"/>
      <c r="I65" s="31" t="n"/>
      <c r="J65" s="34">
        <f>IF(AND(A65="",B65="",D65=""),"",IF(LEFT(I65,7)="EXAMPLE","Example row",IF(A65="","Fix: add the date",IF(B65="","Fix: add who was paid",IF(D65="","Fix: add the amount",IF(E65="","Fix: pick how it was paid",IF(H65="","Fix: pick the purpose",IF(AND(E65&lt;&gt;"Cash",F65=""),"Fix: pick the account it was paid from",IF(AND(E65="Cash",D65&gt;10000,H65&lt;&gt;"Owner or director withdrawal"),"OK, but cash over ₹10,000 in a day is not allowed as a tax expense","OK")))))))))</f>
        <v/>
      </c>
    </row>
    <row r="66">
      <c r="A66" s="30" t="n"/>
      <c r="B66" s="31" t="n"/>
      <c r="C66" s="31" t="n"/>
      <c r="D66" s="32" t="n"/>
      <c r="E66" s="31" t="n"/>
      <c r="F66" s="31" t="n"/>
      <c r="G66" s="31" t="n"/>
      <c r="H66" s="31" t="n"/>
      <c r="I66" s="31" t="n"/>
      <c r="J66" s="34">
        <f>IF(AND(A66="",B66="",D66=""),"",IF(LEFT(I66,7)="EXAMPLE","Example row",IF(A66="","Fix: add the date",IF(B66="","Fix: add who was paid",IF(D66="","Fix: add the amount",IF(E66="","Fix: pick how it was paid",IF(H66="","Fix: pick the purpose",IF(AND(E66&lt;&gt;"Cash",F66=""),"Fix: pick the account it was paid from",IF(AND(E66="Cash",D66&gt;10000,H66&lt;&gt;"Owner or director withdrawal"),"OK, but cash over ₹10,000 in a day is not allowed as a tax expense","OK")))))))))</f>
        <v/>
      </c>
    </row>
    <row r="67">
      <c r="A67" s="30" t="n"/>
      <c r="B67" s="31" t="n"/>
      <c r="C67" s="31" t="n"/>
      <c r="D67" s="32" t="n"/>
      <c r="E67" s="31" t="n"/>
      <c r="F67" s="31" t="n"/>
      <c r="G67" s="31" t="n"/>
      <c r="H67" s="31" t="n"/>
      <c r="I67" s="31" t="n"/>
      <c r="J67" s="34">
        <f>IF(AND(A67="",B67="",D67=""),"",IF(LEFT(I67,7)="EXAMPLE","Example row",IF(A67="","Fix: add the date",IF(B67="","Fix: add who was paid",IF(D67="","Fix: add the amount",IF(E67="","Fix: pick how it was paid",IF(H67="","Fix: pick the purpose",IF(AND(E67&lt;&gt;"Cash",F67=""),"Fix: pick the account it was paid from",IF(AND(E67="Cash",D67&gt;10000,H67&lt;&gt;"Owner or director withdrawal"),"OK, but cash over ₹10,000 in a day is not allowed as a tax expense","OK")))))))))</f>
        <v/>
      </c>
    </row>
    <row r="68">
      <c r="A68" s="30" t="n"/>
      <c r="B68" s="31" t="n"/>
      <c r="C68" s="31" t="n"/>
      <c r="D68" s="32" t="n"/>
      <c r="E68" s="31" t="n"/>
      <c r="F68" s="31" t="n"/>
      <c r="G68" s="31" t="n"/>
      <c r="H68" s="31" t="n"/>
      <c r="I68" s="31" t="n"/>
      <c r="J68" s="34">
        <f>IF(AND(A68="",B68="",D68=""),"",IF(LEFT(I68,7)="EXAMPLE","Example row",IF(A68="","Fix: add the date",IF(B68="","Fix: add who was paid",IF(D68="","Fix: add the amount",IF(E68="","Fix: pick how it was paid",IF(H68="","Fix: pick the purpose",IF(AND(E68&lt;&gt;"Cash",F68=""),"Fix: pick the account it was paid from",IF(AND(E68="Cash",D68&gt;10000,H68&lt;&gt;"Owner or director withdrawal"),"OK, but cash over ₹10,000 in a day is not allowed as a tax expense","OK")))))))))</f>
        <v/>
      </c>
    </row>
    <row r="69">
      <c r="A69" s="30" t="n"/>
      <c r="B69" s="31" t="n"/>
      <c r="C69" s="31" t="n"/>
      <c r="D69" s="32" t="n"/>
      <c r="E69" s="31" t="n"/>
      <c r="F69" s="31" t="n"/>
      <c r="G69" s="31" t="n"/>
      <c r="H69" s="31" t="n"/>
      <c r="I69" s="31" t="n"/>
      <c r="J69" s="34">
        <f>IF(AND(A69="",B69="",D69=""),"",IF(LEFT(I69,7)="EXAMPLE","Example row",IF(A69="","Fix: add the date",IF(B69="","Fix: add who was paid",IF(D69="","Fix: add the amount",IF(E69="","Fix: pick how it was paid",IF(H69="","Fix: pick the purpose",IF(AND(E69&lt;&gt;"Cash",F69=""),"Fix: pick the account it was paid from",IF(AND(E69="Cash",D69&gt;10000,H69&lt;&gt;"Owner or director withdrawal"),"OK, but cash over ₹10,000 in a day is not allowed as a tax expense","OK")))))))))</f>
        <v/>
      </c>
    </row>
    <row r="70">
      <c r="A70" s="30" t="n"/>
      <c r="B70" s="31" t="n"/>
      <c r="C70" s="31" t="n"/>
      <c r="D70" s="32" t="n"/>
      <c r="E70" s="31" t="n"/>
      <c r="F70" s="31" t="n"/>
      <c r="G70" s="31" t="n"/>
      <c r="H70" s="31" t="n"/>
      <c r="I70" s="31" t="n"/>
      <c r="J70" s="34">
        <f>IF(AND(A70="",B70="",D70=""),"",IF(LEFT(I70,7)="EXAMPLE","Example row",IF(A70="","Fix: add the date",IF(B70="","Fix: add who was paid",IF(D70="","Fix: add the amount",IF(E70="","Fix: pick how it was paid",IF(H70="","Fix: pick the purpose",IF(AND(E70&lt;&gt;"Cash",F70=""),"Fix: pick the account it was paid from",IF(AND(E70="Cash",D70&gt;10000,H70&lt;&gt;"Owner or director withdrawal"),"OK, but cash over ₹10,000 in a day is not allowed as a tax expense","OK")))))))))</f>
        <v/>
      </c>
    </row>
    <row r="71">
      <c r="A71" s="30" t="n"/>
      <c r="B71" s="31" t="n"/>
      <c r="C71" s="31" t="n"/>
      <c r="D71" s="32" t="n"/>
      <c r="E71" s="31" t="n"/>
      <c r="F71" s="31" t="n"/>
      <c r="G71" s="31" t="n"/>
      <c r="H71" s="31" t="n"/>
      <c r="I71" s="31" t="n"/>
      <c r="J71" s="34">
        <f>IF(AND(A71="",B71="",D71=""),"",IF(LEFT(I71,7)="EXAMPLE","Example row",IF(A71="","Fix: add the date",IF(B71="","Fix: add who was paid",IF(D71="","Fix: add the amount",IF(E71="","Fix: pick how it was paid",IF(H71="","Fix: pick the purpose",IF(AND(E71&lt;&gt;"Cash",F71=""),"Fix: pick the account it was paid from",IF(AND(E71="Cash",D71&gt;10000,H71&lt;&gt;"Owner or director withdrawal"),"OK, but cash over ₹10,000 in a day is not allowed as a tax expense","OK")))))))))</f>
        <v/>
      </c>
    </row>
    <row r="72">
      <c r="A72" s="30" t="n"/>
      <c r="B72" s="31" t="n"/>
      <c r="C72" s="31" t="n"/>
      <c r="D72" s="32" t="n"/>
      <c r="E72" s="31" t="n"/>
      <c r="F72" s="31" t="n"/>
      <c r="G72" s="31" t="n"/>
      <c r="H72" s="31" t="n"/>
      <c r="I72" s="31" t="n"/>
      <c r="J72" s="34">
        <f>IF(AND(A72="",B72="",D72=""),"",IF(LEFT(I72,7)="EXAMPLE","Example row",IF(A72="","Fix: add the date",IF(B72="","Fix: add who was paid",IF(D72="","Fix: add the amount",IF(E72="","Fix: pick how it was paid",IF(H72="","Fix: pick the purpose",IF(AND(E72&lt;&gt;"Cash",F72=""),"Fix: pick the account it was paid from",IF(AND(E72="Cash",D72&gt;10000,H72&lt;&gt;"Owner or director withdrawal"),"OK, but cash over ₹10,000 in a day is not allowed as a tax expense","OK")))))))))</f>
        <v/>
      </c>
    </row>
    <row r="73">
      <c r="A73" s="30" t="n"/>
      <c r="B73" s="31" t="n"/>
      <c r="C73" s="31" t="n"/>
      <c r="D73" s="32" t="n"/>
      <c r="E73" s="31" t="n"/>
      <c r="F73" s="31" t="n"/>
      <c r="G73" s="31" t="n"/>
      <c r="H73" s="31" t="n"/>
      <c r="I73" s="31" t="n"/>
      <c r="J73" s="34">
        <f>IF(AND(A73="",B73="",D73=""),"",IF(LEFT(I73,7)="EXAMPLE","Example row",IF(A73="","Fix: add the date",IF(B73="","Fix: add who was paid",IF(D73="","Fix: add the amount",IF(E73="","Fix: pick how it was paid",IF(H73="","Fix: pick the purpose",IF(AND(E73&lt;&gt;"Cash",F73=""),"Fix: pick the account it was paid from",IF(AND(E73="Cash",D73&gt;10000,H73&lt;&gt;"Owner or director withdrawal"),"OK, but cash over ₹10,000 in a day is not allowed as a tax expense","OK")))))))))</f>
        <v/>
      </c>
    </row>
    <row r="74">
      <c r="A74" s="30" t="n"/>
      <c r="B74" s="31" t="n"/>
      <c r="C74" s="31" t="n"/>
      <c r="D74" s="32" t="n"/>
      <c r="E74" s="31" t="n"/>
      <c r="F74" s="31" t="n"/>
      <c r="G74" s="31" t="n"/>
      <c r="H74" s="31" t="n"/>
      <c r="I74" s="31" t="n"/>
      <c r="J74" s="34">
        <f>IF(AND(A74="",B74="",D74=""),"",IF(LEFT(I74,7)="EXAMPLE","Example row",IF(A74="","Fix: add the date",IF(B74="","Fix: add who was paid",IF(D74="","Fix: add the amount",IF(E74="","Fix: pick how it was paid",IF(H74="","Fix: pick the purpose",IF(AND(E74&lt;&gt;"Cash",F74=""),"Fix: pick the account it was paid from",IF(AND(E74="Cash",D74&gt;10000,H74&lt;&gt;"Owner or director withdrawal"),"OK, but cash over ₹10,000 in a day is not allowed as a tax expense","OK")))))))))</f>
        <v/>
      </c>
    </row>
    <row r="75">
      <c r="A75" s="30" t="n"/>
      <c r="B75" s="31" t="n"/>
      <c r="C75" s="31" t="n"/>
      <c r="D75" s="32" t="n"/>
      <c r="E75" s="31" t="n"/>
      <c r="F75" s="31" t="n"/>
      <c r="G75" s="31" t="n"/>
      <c r="H75" s="31" t="n"/>
      <c r="I75" s="31" t="n"/>
      <c r="J75" s="34">
        <f>IF(AND(A75="",B75="",D75=""),"",IF(LEFT(I75,7)="EXAMPLE","Example row",IF(A75="","Fix: add the date",IF(B75="","Fix: add who was paid",IF(D75="","Fix: add the amount",IF(E75="","Fix: pick how it was paid",IF(H75="","Fix: pick the purpose",IF(AND(E75&lt;&gt;"Cash",F75=""),"Fix: pick the account it was paid from",IF(AND(E75="Cash",D75&gt;10000,H75&lt;&gt;"Owner or director withdrawal"),"OK, but cash over ₹10,000 in a day is not allowed as a tax expense","OK")))))))))</f>
        <v/>
      </c>
    </row>
    <row r="76">
      <c r="A76" s="30" t="n"/>
      <c r="B76" s="31" t="n"/>
      <c r="C76" s="31" t="n"/>
      <c r="D76" s="32" t="n"/>
      <c r="E76" s="31" t="n"/>
      <c r="F76" s="31" t="n"/>
      <c r="G76" s="31" t="n"/>
      <c r="H76" s="31" t="n"/>
      <c r="I76" s="31" t="n"/>
      <c r="J76" s="34">
        <f>IF(AND(A76="",B76="",D76=""),"",IF(LEFT(I76,7)="EXAMPLE","Example row",IF(A76="","Fix: add the date",IF(B76="","Fix: add who was paid",IF(D76="","Fix: add the amount",IF(E76="","Fix: pick how it was paid",IF(H76="","Fix: pick the purpose",IF(AND(E76&lt;&gt;"Cash",F76=""),"Fix: pick the account it was paid from",IF(AND(E76="Cash",D76&gt;10000,H76&lt;&gt;"Owner or director withdrawal"),"OK, but cash over ₹10,000 in a day is not allowed as a tax expense","OK")))))))))</f>
        <v/>
      </c>
    </row>
    <row r="77">
      <c r="A77" s="30" t="n"/>
      <c r="B77" s="31" t="n"/>
      <c r="C77" s="31" t="n"/>
      <c r="D77" s="32" t="n"/>
      <c r="E77" s="31" t="n"/>
      <c r="F77" s="31" t="n"/>
      <c r="G77" s="31" t="n"/>
      <c r="H77" s="31" t="n"/>
      <c r="I77" s="31" t="n"/>
      <c r="J77" s="34">
        <f>IF(AND(A77="",B77="",D77=""),"",IF(LEFT(I77,7)="EXAMPLE","Example row",IF(A77="","Fix: add the date",IF(B77="","Fix: add who was paid",IF(D77="","Fix: add the amount",IF(E77="","Fix: pick how it was paid",IF(H77="","Fix: pick the purpose",IF(AND(E77&lt;&gt;"Cash",F77=""),"Fix: pick the account it was paid from",IF(AND(E77="Cash",D77&gt;10000,H77&lt;&gt;"Owner or director withdrawal"),"OK, but cash over ₹10,000 in a day is not allowed as a tax expense","OK")))))))))</f>
        <v/>
      </c>
    </row>
    <row r="78">
      <c r="A78" s="30" t="n"/>
      <c r="B78" s="31" t="n"/>
      <c r="C78" s="31" t="n"/>
      <c r="D78" s="32" t="n"/>
      <c r="E78" s="31" t="n"/>
      <c r="F78" s="31" t="n"/>
      <c r="G78" s="31" t="n"/>
      <c r="H78" s="31" t="n"/>
      <c r="I78" s="31" t="n"/>
      <c r="J78" s="34">
        <f>IF(AND(A78="",B78="",D78=""),"",IF(LEFT(I78,7)="EXAMPLE","Example row",IF(A78="","Fix: add the date",IF(B78="","Fix: add who was paid",IF(D78="","Fix: add the amount",IF(E78="","Fix: pick how it was paid",IF(H78="","Fix: pick the purpose",IF(AND(E78&lt;&gt;"Cash",F78=""),"Fix: pick the account it was paid from",IF(AND(E78="Cash",D78&gt;10000,H78&lt;&gt;"Owner or director withdrawal"),"OK, but cash over ₹10,000 in a day is not allowed as a tax expense","OK")))))))))</f>
        <v/>
      </c>
    </row>
    <row r="79">
      <c r="A79" s="30" t="n"/>
      <c r="B79" s="31" t="n"/>
      <c r="C79" s="31" t="n"/>
      <c r="D79" s="32" t="n"/>
      <c r="E79" s="31" t="n"/>
      <c r="F79" s="31" t="n"/>
      <c r="G79" s="31" t="n"/>
      <c r="H79" s="31" t="n"/>
      <c r="I79" s="31" t="n"/>
      <c r="J79" s="34">
        <f>IF(AND(A79="",B79="",D79=""),"",IF(LEFT(I79,7)="EXAMPLE","Example row",IF(A79="","Fix: add the date",IF(B79="","Fix: add who was paid",IF(D79="","Fix: add the amount",IF(E79="","Fix: pick how it was paid",IF(H79="","Fix: pick the purpose",IF(AND(E79&lt;&gt;"Cash",F79=""),"Fix: pick the account it was paid from",IF(AND(E79="Cash",D79&gt;10000,H79&lt;&gt;"Owner or director withdrawal"),"OK, but cash over ₹10,000 in a day is not allowed as a tax expense","OK")))))))))</f>
        <v/>
      </c>
    </row>
    <row r="80">
      <c r="A80" s="30" t="n"/>
      <c r="B80" s="31" t="n"/>
      <c r="C80" s="31" t="n"/>
      <c r="D80" s="32" t="n"/>
      <c r="E80" s="31" t="n"/>
      <c r="F80" s="31" t="n"/>
      <c r="G80" s="31" t="n"/>
      <c r="H80" s="31" t="n"/>
      <c r="I80" s="31" t="n"/>
      <c r="J80" s="34">
        <f>IF(AND(A80="",B80="",D80=""),"",IF(LEFT(I80,7)="EXAMPLE","Example row",IF(A80="","Fix: add the date",IF(B80="","Fix: add who was paid",IF(D80="","Fix: add the amount",IF(E80="","Fix: pick how it was paid",IF(H80="","Fix: pick the purpose",IF(AND(E80&lt;&gt;"Cash",F80=""),"Fix: pick the account it was paid from",IF(AND(E80="Cash",D80&gt;10000,H80&lt;&gt;"Owner or director withdrawal"),"OK, but cash over ₹10,000 in a day is not allowed as a tax expense","OK")))))))))</f>
        <v/>
      </c>
    </row>
    <row r="81">
      <c r="A81" s="30" t="n"/>
      <c r="B81" s="31" t="n"/>
      <c r="C81" s="31" t="n"/>
      <c r="D81" s="32" t="n"/>
      <c r="E81" s="31" t="n"/>
      <c r="F81" s="31" t="n"/>
      <c r="G81" s="31" t="n"/>
      <c r="H81" s="31" t="n"/>
      <c r="I81" s="31" t="n"/>
      <c r="J81" s="34">
        <f>IF(AND(A81="",B81="",D81=""),"",IF(LEFT(I81,7)="EXAMPLE","Example row",IF(A81="","Fix: add the date",IF(B81="","Fix: add who was paid",IF(D81="","Fix: add the amount",IF(E81="","Fix: pick how it was paid",IF(H81="","Fix: pick the purpose",IF(AND(E81&lt;&gt;"Cash",F81=""),"Fix: pick the account it was paid from",IF(AND(E81="Cash",D81&gt;10000,H81&lt;&gt;"Owner or director withdrawal"),"OK, but cash over ₹10,000 in a day is not allowed as a tax expense","OK")))))))))</f>
        <v/>
      </c>
    </row>
    <row r="82">
      <c r="A82" s="30" t="n"/>
      <c r="B82" s="31" t="n"/>
      <c r="C82" s="31" t="n"/>
      <c r="D82" s="32" t="n"/>
      <c r="E82" s="31" t="n"/>
      <c r="F82" s="31" t="n"/>
      <c r="G82" s="31" t="n"/>
      <c r="H82" s="31" t="n"/>
      <c r="I82" s="31" t="n"/>
      <c r="J82" s="34">
        <f>IF(AND(A82="",B82="",D82=""),"",IF(LEFT(I82,7)="EXAMPLE","Example row",IF(A82="","Fix: add the date",IF(B82="","Fix: add who was paid",IF(D82="","Fix: add the amount",IF(E82="","Fix: pick how it was paid",IF(H82="","Fix: pick the purpose",IF(AND(E82&lt;&gt;"Cash",F82=""),"Fix: pick the account it was paid from",IF(AND(E82="Cash",D82&gt;10000,H82&lt;&gt;"Owner or director withdrawal"),"OK, but cash over ₹10,000 in a day is not allowed as a tax expense","OK")))))))))</f>
        <v/>
      </c>
    </row>
    <row r="83">
      <c r="A83" s="30" t="n"/>
      <c r="B83" s="31" t="n"/>
      <c r="C83" s="31" t="n"/>
      <c r="D83" s="32" t="n"/>
      <c r="E83" s="31" t="n"/>
      <c r="F83" s="31" t="n"/>
      <c r="G83" s="31" t="n"/>
      <c r="H83" s="31" t="n"/>
      <c r="I83" s="31" t="n"/>
      <c r="J83" s="34">
        <f>IF(AND(A83="",B83="",D83=""),"",IF(LEFT(I83,7)="EXAMPLE","Example row",IF(A83="","Fix: add the date",IF(B83="","Fix: add who was paid",IF(D83="","Fix: add the amount",IF(E83="","Fix: pick how it was paid",IF(H83="","Fix: pick the purpose",IF(AND(E83&lt;&gt;"Cash",F83=""),"Fix: pick the account it was paid from",IF(AND(E83="Cash",D83&gt;10000,H83&lt;&gt;"Owner or director withdrawal"),"OK, but cash over ₹10,000 in a day is not allowed as a tax expense","OK")))))))))</f>
        <v/>
      </c>
    </row>
    <row r="84">
      <c r="A84" s="30" t="n"/>
      <c r="B84" s="31" t="n"/>
      <c r="C84" s="31" t="n"/>
      <c r="D84" s="32" t="n"/>
      <c r="E84" s="31" t="n"/>
      <c r="F84" s="31" t="n"/>
      <c r="G84" s="31" t="n"/>
      <c r="H84" s="31" t="n"/>
      <c r="I84" s="31" t="n"/>
      <c r="J84" s="34">
        <f>IF(AND(A84="",B84="",D84=""),"",IF(LEFT(I84,7)="EXAMPLE","Example row",IF(A84="","Fix: add the date",IF(B84="","Fix: add who was paid",IF(D84="","Fix: add the amount",IF(E84="","Fix: pick how it was paid",IF(H84="","Fix: pick the purpose",IF(AND(E84&lt;&gt;"Cash",F84=""),"Fix: pick the account it was paid from",IF(AND(E84="Cash",D84&gt;10000,H84&lt;&gt;"Owner or director withdrawal"),"OK, but cash over ₹10,000 in a day is not allowed as a tax expense","OK")))))))))</f>
        <v/>
      </c>
    </row>
    <row r="85">
      <c r="A85" s="30" t="n"/>
      <c r="B85" s="31" t="n"/>
      <c r="C85" s="31" t="n"/>
      <c r="D85" s="32" t="n"/>
      <c r="E85" s="31" t="n"/>
      <c r="F85" s="31" t="n"/>
      <c r="G85" s="31" t="n"/>
      <c r="H85" s="31" t="n"/>
      <c r="I85" s="31" t="n"/>
      <c r="J85" s="34">
        <f>IF(AND(A85="",B85="",D85=""),"",IF(LEFT(I85,7)="EXAMPLE","Example row",IF(A85="","Fix: add the date",IF(B85="","Fix: add who was paid",IF(D85="","Fix: add the amount",IF(E85="","Fix: pick how it was paid",IF(H85="","Fix: pick the purpose",IF(AND(E85&lt;&gt;"Cash",F85=""),"Fix: pick the account it was paid from",IF(AND(E85="Cash",D85&gt;10000,H85&lt;&gt;"Owner or director withdrawal"),"OK, but cash over ₹10,000 in a day is not allowed as a tax expense","OK")))))))))</f>
        <v/>
      </c>
    </row>
    <row r="86">
      <c r="A86" s="30" t="n"/>
      <c r="B86" s="31" t="n"/>
      <c r="C86" s="31" t="n"/>
      <c r="D86" s="32" t="n"/>
      <c r="E86" s="31" t="n"/>
      <c r="F86" s="31" t="n"/>
      <c r="G86" s="31" t="n"/>
      <c r="H86" s="31" t="n"/>
      <c r="I86" s="31" t="n"/>
      <c r="J86" s="34">
        <f>IF(AND(A86="",B86="",D86=""),"",IF(LEFT(I86,7)="EXAMPLE","Example row",IF(A86="","Fix: add the date",IF(B86="","Fix: add who was paid",IF(D86="","Fix: add the amount",IF(E86="","Fix: pick how it was paid",IF(H86="","Fix: pick the purpose",IF(AND(E86&lt;&gt;"Cash",F86=""),"Fix: pick the account it was paid from",IF(AND(E86="Cash",D86&gt;10000,H86&lt;&gt;"Owner or director withdrawal"),"OK, but cash over ₹10,000 in a day is not allowed as a tax expense","OK")))))))))</f>
        <v/>
      </c>
    </row>
    <row r="87">
      <c r="A87" s="30" t="n"/>
      <c r="B87" s="31" t="n"/>
      <c r="C87" s="31" t="n"/>
      <c r="D87" s="32" t="n"/>
      <c r="E87" s="31" t="n"/>
      <c r="F87" s="31" t="n"/>
      <c r="G87" s="31" t="n"/>
      <c r="H87" s="31" t="n"/>
      <c r="I87" s="31" t="n"/>
      <c r="J87" s="34">
        <f>IF(AND(A87="",B87="",D87=""),"",IF(LEFT(I87,7)="EXAMPLE","Example row",IF(A87="","Fix: add the date",IF(B87="","Fix: add who was paid",IF(D87="","Fix: add the amount",IF(E87="","Fix: pick how it was paid",IF(H87="","Fix: pick the purpose",IF(AND(E87&lt;&gt;"Cash",F87=""),"Fix: pick the account it was paid from",IF(AND(E87="Cash",D87&gt;10000,H87&lt;&gt;"Owner or director withdrawal"),"OK, but cash over ₹10,000 in a day is not allowed as a tax expense","OK")))))))))</f>
        <v/>
      </c>
    </row>
    <row r="88">
      <c r="A88" s="30" t="n"/>
      <c r="B88" s="31" t="n"/>
      <c r="C88" s="31" t="n"/>
      <c r="D88" s="32" t="n"/>
      <c r="E88" s="31" t="n"/>
      <c r="F88" s="31" t="n"/>
      <c r="G88" s="31" t="n"/>
      <c r="H88" s="31" t="n"/>
      <c r="I88" s="31" t="n"/>
      <c r="J88" s="34">
        <f>IF(AND(A88="",B88="",D88=""),"",IF(LEFT(I88,7)="EXAMPLE","Example row",IF(A88="","Fix: add the date",IF(B88="","Fix: add who was paid",IF(D88="","Fix: add the amount",IF(E88="","Fix: pick how it was paid",IF(H88="","Fix: pick the purpose",IF(AND(E88&lt;&gt;"Cash",F88=""),"Fix: pick the account it was paid from",IF(AND(E88="Cash",D88&gt;10000,H88&lt;&gt;"Owner or director withdrawal"),"OK, but cash over ₹10,000 in a day is not allowed as a tax expense","OK")))))))))</f>
        <v/>
      </c>
    </row>
    <row r="89">
      <c r="A89" s="30" t="n"/>
      <c r="B89" s="31" t="n"/>
      <c r="C89" s="31" t="n"/>
      <c r="D89" s="32" t="n"/>
      <c r="E89" s="31" t="n"/>
      <c r="F89" s="31" t="n"/>
      <c r="G89" s="31" t="n"/>
      <c r="H89" s="31" t="n"/>
      <c r="I89" s="31" t="n"/>
      <c r="J89" s="34">
        <f>IF(AND(A89="",B89="",D89=""),"",IF(LEFT(I89,7)="EXAMPLE","Example row",IF(A89="","Fix: add the date",IF(B89="","Fix: add who was paid",IF(D89="","Fix: add the amount",IF(E89="","Fix: pick how it was paid",IF(H89="","Fix: pick the purpose",IF(AND(E89&lt;&gt;"Cash",F89=""),"Fix: pick the account it was paid from",IF(AND(E89="Cash",D89&gt;10000,H89&lt;&gt;"Owner or director withdrawal"),"OK, but cash over ₹10,000 in a day is not allowed as a tax expense","OK")))))))))</f>
        <v/>
      </c>
    </row>
    <row r="90">
      <c r="A90" s="30" t="n"/>
      <c r="B90" s="31" t="n"/>
      <c r="C90" s="31" t="n"/>
      <c r="D90" s="32" t="n"/>
      <c r="E90" s="31" t="n"/>
      <c r="F90" s="31" t="n"/>
      <c r="G90" s="31" t="n"/>
      <c r="H90" s="31" t="n"/>
      <c r="I90" s="31" t="n"/>
      <c r="J90" s="34">
        <f>IF(AND(A90="",B90="",D90=""),"",IF(LEFT(I90,7)="EXAMPLE","Example row",IF(A90="","Fix: add the date",IF(B90="","Fix: add who was paid",IF(D90="","Fix: add the amount",IF(E90="","Fix: pick how it was paid",IF(H90="","Fix: pick the purpose",IF(AND(E90&lt;&gt;"Cash",F90=""),"Fix: pick the account it was paid from",IF(AND(E90="Cash",D90&gt;10000,H90&lt;&gt;"Owner or director withdrawal"),"OK, but cash over ₹10,000 in a day is not allowed as a tax expense","OK")))))))))</f>
        <v/>
      </c>
    </row>
    <row r="91">
      <c r="A91" s="30" t="n"/>
      <c r="B91" s="31" t="n"/>
      <c r="C91" s="31" t="n"/>
      <c r="D91" s="32" t="n"/>
      <c r="E91" s="31" t="n"/>
      <c r="F91" s="31" t="n"/>
      <c r="G91" s="31" t="n"/>
      <c r="H91" s="31" t="n"/>
      <c r="I91" s="31" t="n"/>
      <c r="J91" s="34">
        <f>IF(AND(A91="",B91="",D91=""),"",IF(LEFT(I91,7)="EXAMPLE","Example row",IF(A91="","Fix: add the date",IF(B91="","Fix: add who was paid",IF(D91="","Fix: add the amount",IF(E91="","Fix: pick how it was paid",IF(H91="","Fix: pick the purpose",IF(AND(E91&lt;&gt;"Cash",F91=""),"Fix: pick the account it was paid from",IF(AND(E91="Cash",D91&gt;10000,H91&lt;&gt;"Owner or director withdrawal"),"OK, but cash over ₹10,000 in a day is not allowed as a tax expense","OK")))))))))</f>
        <v/>
      </c>
    </row>
    <row r="92">
      <c r="A92" s="30" t="n"/>
      <c r="B92" s="31" t="n"/>
      <c r="C92" s="31" t="n"/>
      <c r="D92" s="32" t="n"/>
      <c r="E92" s="31" t="n"/>
      <c r="F92" s="31" t="n"/>
      <c r="G92" s="31" t="n"/>
      <c r="H92" s="31" t="n"/>
      <c r="I92" s="31" t="n"/>
      <c r="J92" s="34">
        <f>IF(AND(A92="",B92="",D92=""),"",IF(LEFT(I92,7)="EXAMPLE","Example row",IF(A92="","Fix: add the date",IF(B92="","Fix: add who was paid",IF(D92="","Fix: add the amount",IF(E92="","Fix: pick how it was paid",IF(H92="","Fix: pick the purpose",IF(AND(E92&lt;&gt;"Cash",F92=""),"Fix: pick the account it was paid from",IF(AND(E92="Cash",D92&gt;10000,H92&lt;&gt;"Owner or director withdrawal"),"OK, but cash over ₹10,000 in a day is not allowed as a tax expense","OK")))))))))</f>
        <v/>
      </c>
    </row>
    <row r="93">
      <c r="A93" s="30" t="n"/>
      <c r="B93" s="31" t="n"/>
      <c r="C93" s="31" t="n"/>
      <c r="D93" s="32" t="n"/>
      <c r="E93" s="31" t="n"/>
      <c r="F93" s="31" t="n"/>
      <c r="G93" s="31" t="n"/>
      <c r="H93" s="31" t="n"/>
      <c r="I93" s="31" t="n"/>
      <c r="J93" s="34">
        <f>IF(AND(A93="",B93="",D93=""),"",IF(LEFT(I93,7)="EXAMPLE","Example row",IF(A93="","Fix: add the date",IF(B93="","Fix: add who was paid",IF(D93="","Fix: add the amount",IF(E93="","Fix: pick how it was paid",IF(H93="","Fix: pick the purpose",IF(AND(E93&lt;&gt;"Cash",F93=""),"Fix: pick the account it was paid from",IF(AND(E93="Cash",D93&gt;10000,H93&lt;&gt;"Owner or director withdrawal"),"OK, but cash over ₹10,000 in a day is not allowed as a tax expense","OK")))))))))</f>
        <v/>
      </c>
    </row>
    <row r="94">
      <c r="A94" s="30" t="n"/>
      <c r="B94" s="31" t="n"/>
      <c r="C94" s="31" t="n"/>
      <c r="D94" s="32" t="n"/>
      <c r="E94" s="31" t="n"/>
      <c r="F94" s="31" t="n"/>
      <c r="G94" s="31" t="n"/>
      <c r="H94" s="31" t="n"/>
      <c r="I94" s="31" t="n"/>
      <c r="J94" s="34">
        <f>IF(AND(A94="",B94="",D94=""),"",IF(LEFT(I94,7)="EXAMPLE","Example row",IF(A94="","Fix: add the date",IF(B94="","Fix: add who was paid",IF(D94="","Fix: add the amount",IF(E94="","Fix: pick how it was paid",IF(H94="","Fix: pick the purpose",IF(AND(E94&lt;&gt;"Cash",F94=""),"Fix: pick the account it was paid from",IF(AND(E94="Cash",D94&gt;10000,H94&lt;&gt;"Owner or director withdrawal"),"OK, but cash over ₹10,000 in a day is not allowed as a tax expense","OK")))))))))</f>
        <v/>
      </c>
    </row>
    <row r="95">
      <c r="A95" s="30" t="n"/>
      <c r="B95" s="31" t="n"/>
      <c r="C95" s="31" t="n"/>
      <c r="D95" s="32" t="n"/>
      <c r="E95" s="31" t="n"/>
      <c r="F95" s="31" t="n"/>
      <c r="G95" s="31" t="n"/>
      <c r="H95" s="31" t="n"/>
      <c r="I95" s="31" t="n"/>
      <c r="J95" s="34">
        <f>IF(AND(A95="",B95="",D95=""),"",IF(LEFT(I95,7)="EXAMPLE","Example row",IF(A95="","Fix: add the date",IF(B95="","Fix: add who was paid",IF(D95="","Fix: add the amount",IF(E95="","Fix: pick how it was paid",IF(H95="","Fix: pick the purpose",IF(AND(E95&lt;&gt;"Cash",F95=""),"Fix: pick the account it was paid from",IF(AND(E95="Cash",D95&gt;10000,H95&lt;&gt;"Owner or director withdrawal"),"OK, but cash over ₹10,000 in a day is not allowed as a tax expense","OK")))))))))</f>
        <v/>
      </c>
    </row>
    <row r="96">
      <c r="A96" s="30" t="n"/>
      <c r="B96" s="31" t="n"/>
      <c r="C96" s="31" t="n"/>
      <c r="D96" s="32" t="n"/>
      <c r="E96" s="31" t="n"/>
      <c r="F96" s="31" t="n"/>
      <c r="G96" s="31" t="n"/>
      <c r="H96" s="31" t="n"/>
      <c r="I96" s="31" t="n"/>
      <c r="J96" s="34">
        <f>IF(AND(A96="",B96="",D96=""),"",IF(LEFT(I96,7)="EXAMPLE","Example row",IF(A96="","Fix: add the date",IF(B96="","Fix: add who was paid",IF(D96="","Fix: add the amount",IF(E96="","Fix: pick how it was paid",IF(H96="","Fix: pick the purpose",IF(AND(E96&lt;&gt;"Cash",F96=""),"Fix: pick the account it was paid from",IF(AND(E96="Cash",D96&gt;10000,H96&lt;&gt;"Owner or director withdrawal"),"OK, but cash over ₹10,000 in a day is not allowed as a tax expense","OK")))))))))</f>
        <v/>
      </c>
    </row>
    <row r="97">
      <c r="A97" s="30" t="n"/>
      <c r="B97" s="31" t="n"/>
      <c r="C97" s="31" t="n"/>
      <c r="D97" s="32" t="n"/>
      <c r="E97" s="31" t="n"/>
      <c r="F97" s="31" t="n"/>
      <c r="G97" s="31" t="n"/>
      <c r="H97" s="31" t="n"/>
      <c r="I97" s="31" t="n"/>
      <c r="J97" s="34">
        <f>IF(AND(A97="",B97="",D97=""),"",IF(LEFT(I97,7)="EXAMPLE","Example row",IF(A97="","Fix: add the date",IF(B97="","Fix: add who was paid",IF(D97="","Fix: add the amount",IF(E97="","Fix: pick how it was paid",IF(H97="","Fix: pick the purpose",IF(AND(E97&lt;&gt;"Cash",F97=""),"Fix: pick the account it was paid from",IF(AND(E97="Cash",D97&gt;10000,H97&lt;&gt;"Owner or director withdrawal"),"OK, but cash over ₹10,000 in a day is not allowed as a tax expense","OK")))))))))</f>
        <v/>
      </c>
    </row>
    <row r="98">
      <c r="A98" s="30" t="n"/>
      <c r="B98" s="31" t="n"/>
      <c r="C98" s="31" t="n"/>
      <c r="D98" s="32" t="n"/>
      <c r="E98" s="31" t="n"/>
      <c r="F98" s="31" t="n"/>
      <c r="G98" s="31" t="n"/>
      <c r="H98" s="31" t="n"/>
      <c r="I98" s="31" t="n"/>
      <c r="J98" s="34">
        <f>IF(AND(A98="",B98="",D98=""),"",IF(LEFT(I98,7)="EXAMPLE","Example row",IF(A98="","Fix: add the date",IF(B98="","Fix: add who was paid",IF(D98="","Fix: add the amount",IF(E98="","Fix: pick how it was paid",IF(H98="","Fix: pick the purpose",IF(AND(E98&lt;&gt;"Cash",F98=""),"Fix: pick the account it was paid from",IF(AND(E98="Cash",D98&gt;10000,H98&lt;&gt;"Owner or director withdrawal"),"OK, but cash over ₹10,000 in a day is not allowed as a tax expense","OK")))))))))</f>
        <v/>
      </c>
    </row>
    <row r="99">
      <c r="A99" s="30" t="n"/>
      <c r="B99" s="31" t="n"/>
      <c r="C99" s="31" t="n"/>
      <c r="D99" s="32" t="n"/>
      <c r="E99" s="31" t="n"/>
      <c r="F99" s="31" t="n"/>
      <c r="G99" s="31" t="n"/>
      <c r="H99" s="31" t="n"/>
      <c r="I99" s="31" t="n"/>
      <c r="J99" s="34">
        <f>IF(AND(A99="",B99="",D99=""),"",IF(LEFT(I99,7)="EXAMPLE","Example row",IF(A99="","Fix: add the date",IF(B99="","Fix: add who was paid",IF(D99="","Fix: add the amount",IF(E99="","Fix: pick how it was paid",IF(H99="","Fix: pick the purpose",IF(AND(E99&lt;&gt;"Cash",F99=""),"Fix: pick the account it was paid from",IF(AND(E99="Cash",D99&gt;10000,H99&lt;&gt;"Owner or director withdrawal"),"OK, but cash over ₹10,000 in a day is not allowed as a tax expense","OK")))))))))</f>
        <v/>
      </c>
    </row>
    <row r="100">
      <c r="A100" s="30" t="n"/>
      <c r="B100" s="31" t="n"/>
      <c r="C100" s="31" t="n"/>
      <c r="D100" s="32" t="n"/>
      <c r="E100" s="31" t="n"/>
      <c r="F100" s="31" t="n"/>
      <c r="G100" s="31" t="n"/>
      <c r="H100" s="31" t="n"/>
      <c r="I100" s="31" t="n"/>
      <c r="J100" s="34">
        <f>IF(AND(A100="",B100="",D100=""),"",IF(LEFT(I100,7)="EXAMPLE","Example row",IF(A100="","Fix: add the date",IF(B100="","Fix: add who was paid",IF(D100="","Fix: add the amount",IF(E100="","Fix: pick how it was paid",IF(H100="","Fix: pick the purpose",IF(AND(E100&lt;&gt;"Cash",F100=""),"Fix: pick the account it was paid from",IF(AND(E100="Cash",D100&gt;10000,H100&lt;&gt;"Owner or director withdrawal"),"OK, but cash over ₹10,000 in a day is not allowed as a tax expense","OK")))))))))</f>
        <v/>
      </c>
    </row>
    <row r="101">
      <c r="A101" s="30" t="n"/>
      <c r="B101" s="31" t="n"/>
      <c r="C101" s="31" t="n"/>
      <c r="D101" s="32" t="n"/>
      <c r="E101" s="31" t="n"/>
      <c r="F101" s="31" t="n"/>
      <c r="G101" s="31" t="n"/>
      <c r="H101" s="31" t="n"/>
      <c r="I101" s="31" t="n"/>
      <c r="J101" s="34">
        <f>IF(AND(A101="",B101="",D101=""),"",IF(LEFT(I101,7)="EXAMPLE","Example row",IF(A101="","Fix: add the date",IF(B101="","Fix: add who was paid",IF(D101="","Fix: add the amount",IF(E101="","Fix: pick how it was paid",IF(H101="","Fix: pick the purpose",IF(AND(E101&lt;&gt;"Cash",F101=""),"Fix: pick the account it was paid from",IF(AND(E101="Cash",D101&gt;10000,H101&lt;&gt;"Owner or director withdrawal"),"OK, but cash over ₹10,000 in a day is not allowed as a tax expense","OK")))))))))</f>
        <v/>
      </c>
    </row>
    <row r="102">
      <c r="A102" s="30" t="n"/>
      <c r="B102" s="31" t="n"/>
      <c r="C102" s="31" t="n"/>
      <c r="D102" s="32" t="n"/>
      <c r="E102" s="31" t="n"/>
      <c r="F102" s="31" t="n"/>
      <c r="G102" s="31" t="n"/>
      <c r="H102" s="31" t="n"/>
      <c r="I102" s="31" t="n"/>
      <c r="J102" s="34">
        <f>IF(AND(A102="",B102="",D102=""),"",IF(LEFT(I102,7)="EXAMPLE","Example row",IF(A102="","Fix: add the date",IF(B102="","Fix: add who was paid",IF(D102="","Fix: add the amount",IF(E102="","Fix: pick how it was paid",IF(H102="","Fix: pick the purpose",IF(AND(E102&lt;&gt;"Cash",F102=""),"Fix: pick the account it was paid from",IF(AND(E102="Cash",D102&gt;10000,H102&lt;&gt;"Owner or director withdrawal"),"OK, but cash over ₹10,000 in a day is not allowed as a tax expense","OK")))))))))</f>
        <v/>
      </c>
    </row>
    <row r="103">
      <c r="A103" s="30" t="n"/>
      <c r="B103" s="31" t="n"/>
      <c r="C103" s="31" t="n"/>
      <c r="D103" s="32" t="n"/>
      <c r="E103" s="31" t="n"/>
      <c r="F103" s="31" t="n"/>
      <c r="G103" s="31" t="n"/>
      <c r="H103" s="31" t="n"/>
      <c r="I103" s="31" t="n"/>
      <c r="J103" s="34">
        <f>IF(AND(A103="",B103="",D103=""),"",IF(LEFT(I103,7)="EXAMPLE","Example row",IF(A103="","Fix: add the date",IF(B103="","Fix: add who was paid",IF(D103="","Fix: add the amount",IF(E103="","Fix: pick how it was paid",IF(H103="","Fix: pick the purpose",IF(AND(E103&lt;&gt;"Cash",F103=""),"Fix: pick the account it was paid from",IF(AND(E103="Cash",D103&gt;10000,H103&lt;&gt;"Owner or director withdrawal"),"OK, but cash over ₹10,000 in a day is not allowed as a tax expense","OK")))))))))</f>
        <v/>
      </c>
    </row>
    <row r="104">
      <c r="A104" s="30" t="n"/>
      <c r="B104" s="31" t="n"/>
      <c r="C104" s="31" t="n"/>
      <c r="D104" s="32" t="n"/>
      <c r="E104" s="31" t="n"/>
      <c r="F104" s="31" t="n"/>
      <c r="G104" s="31" t="n"/>
      <c r="H104" s="31" t="n"/>
      <c r="I104" s="31" t="n"/>
      <c r="J104" s="34">
        <f>IF(AND(A104="",B104="",D104=""),"",IF(LEFT(I104,7)="EXAMPLE","Example row",IF(A104="","Fix: add the date",IF(B104="","Fix: add who was paid",IF(D104="","Fix: add the amount",IF(E104="","Fix: pick how it was paid",IF(H104="","Fix: pick the purpose",IF(AND(E104&lt;&gt;"Cash",F104=""),"Fix: pick the account it was paid from",IF(AND(E104="Cash",D104&gt;10000,H104&lt;&gt;"Owner or director withdrawal"),"OK, but cash over ₹10,000 in a day is not allowed as a tax expense","OK")))))))))</f>
        <v/>
      </c>
    </row>
    <row r="105">
      <c r="A105" s="30" t="n"/>
      <c r="B105" s="31" t="n"/>
      <c r="C105" s="31" t="n"/>
      <c r="D105" s="32" t="n"/>
      <c r="E105" s="31" t="n"/>
      <c r="F105" s="31" t="n"/>
      <c r="G105" s="31" t="n"/>
      <c r="H105" s="31" t="n"/>
      <c r="I105" s="31" t="n"/>
      <c r="J105" s="34">
        <f>IF(AND(A105="",B105="",D105=""),"",IF(LEFT(I105,7)="EXAMPLE","Example row",IF(A105="","Fix: add the date",IF(B105="","Fix: add who was paid",IF(D105="","Fix: add the amount",IF(E105="","Fix: pick how it was paid",IF(H105="","Fix: pick the purpose",IF(AND(E105&lt;&gt;"Cash",F105=""),"Fix: pick the account it was paid from",IF(AND(E105="Cash",D105&gt;10000,H105&lt;&gt;"Owner or director withdrawal"),"OK, but cash over ₹10,000 in a day is not allowed as a tax expense","OK")))))))))</f>
        <v/>
      </c>
    </row>
    <row r="106">
      <c r="A106" s="30" t="n"/>
      <c r="B106" s="31" t="n"/>
      <c r="C106" s="31" t="n"/>
      <c r="D106" s="32" t="n"/>
      <c r="E106" s="31" t="n"/>
      <c r="F106" s="31" t="n"/>
      <c r="G106" s="31" t="n"/>
      <c r="H106" s="31" t="n"/>
      <c r="I106" s="31" t="n"/>
      <c r="J106" s="34">
        <f>IF(AND(A106="",B106="",D106=""),"",IF(LEFT(I106,7)="EXAMPLE","Example row",IF(A106="","Fix: add the date",IF(B106="","Fix: add who was paid",IF(D106="","Fix: add the amount",IF(E106="","Fix: pick how it was paid",IF(H106="","Fix: pick the purpose",IF(AND(E106&lt;&gt;"Cash",F106=""),"Fix: pick the account it was paid from",IF(AND(E106="Cash",D106&gt;10000,H106&lt;&gt;"Owner or director withdrawal"),"OK, but cash over ₹10,000 in a day is not allowed as a tax expense","OK")))))))))</f>
        <v/>
      </c>
    </row>
    <row r="107">
      <c r="A107" s="30" t="n"/>
      <c r="B107" s="31" t="n"/>
      <c r="C107" s="31" t="n"/>
      <c r="D107" s="32" t="n"/>
      <c r="E107" s="31" t="n"/>
      <c r="F107" s="31" t="n"/>
      <c r="G107" s="31" t="n"/>
      <c r="H107" s="31" t="n"/>
      <c r="I107" s="31" t="n"/>
      <c r="J107" s="34">
        <f>IF(AND(A107="",B107="",D107=""),"",IF(LEFT(I107,7)="EXAMPLE","Example row",IF(A107="","Fix: add the date",IF(B107="","Fix: add who was paid",IF(D107="","Fix: add the amount",IF(E107="","Fix: pick how it was paid",IF(H107="","Fix: pick the purpose",IF(AND(E107&lt;&gt;"Cash",F107=""),"Fix: pick the account it was paid from",IF(AND(E107="Cash",D107&gt;10000,H107&lt;&gt;"Owner or director withdrawal"),"OK, but cash over ₹10,000 in a day is not allowed as a tax expense","OK")))))))))</f>
        <v/>
      </c>
    </row>
    <row r="108">
      <c r="A108" s="30" t="n"/>
      <c r="B108" s="31" t="n"/>
      <c r="C108" s="31" t="n"/>
      <c r="D108" s="32" t="n"/>
      <c r="E108" s="31" t="n"/>
      <c r="F108" s="31" t="n"/>
      <c r="G108" s="31" t="n"/>
      <c r="H108" s="31" t="n"/>
      <c r="I108" s="31" t="n"/>
      <c r="J108" s="34">
        <f>IF(AND(A108="",B108="",D108=""),"",IF(LEFT(I108,7)="EXAMPLE","Example row",IF(A108="","Fix: add the date",IF(B108="","Fix: add who was paid",IF(D108="","Fix: add the amount",IF(E108="","Fix: pick how it was paid",IF(H108="","Fix: pick the purpose",IF(AND(E108&lt;&gt;"Cash",F108=""),"Fix: pick the account it was paid from",IF(AND(E108="Cash",D108&gt;10000,H108&lt;&gt;"Owner or director withdrawal"),"OK, but cash over ₹10,000 in a day is not allowed as a tax expense","OK")))))))))</f>
        <v/>
      </c>
    </row>
    <row r="109">
      <c r="A109" s="30" t="n"/>
      <c r="B109" s="31" t="n"/>
      <c r="C109" s="31" t="n"/>
      <c r="D109" s="32" t="n"/>
      <c r="E109" s="31" t="n"/>
      <c r="F109" s="31" t="n"/>
      <c r="G109" s="31" t="n"/>
      <c r="H109" s="31" t="n"/>
      <c r="I109" s="31" t="n"/>
      <c r="J109" s="34">
        <f>IF(AND(A109="",B109="",D109=""),"",IF(LEFT(I109,7)="EXAMPLE","Example row",IF(A109="","Fix: add the date",IF(B109="","Fix: add who was paid",IF(D109="","Fix: add the amount",IF(E109="","Fix: pick how it was paid",IF(H109="","Fix: pick the purpose",IF(AND(E109&lt;&gt;"Cash",F109=""),"Fix: pick the account it was paid from",IF(AND(E109="Cash",D109&gt;10000,H109&lt;&gt;"Owner or director withdrawal"),"OK, but cash over ₹10,000 in a day is not allowed as a tax expense","OK")))))))))</f>
        <v/>
      </c>
    </row>
    <row r="110">
      <c r="A110" s="30" t="n"/>
      <c r="B110" s="31" t="n"/>
      <c r="C110" s="31" t="n"/>
      <c r="D110" s="32" t="n"/>
      <c r="E110" s="31" t="n"/>
      <c r="F110" s="31" t="n"/>
      <c r="G110" s="31" t="n"/>
      <c r="H110" s="31" t="n"/>
      <c r="I110" s="31" t="n"/>
      <c r="J110" s="34">
        <f>IF(AND(A110="",B110="",D110=""),"",IF(LEFT(I110,7)="EXAMPLE","Example row",IF(A110="","Fix: add the date",IF(B110="","Fix: add who was paid",IF(D110="","Fix: add the amount",IF(E110="","Fix: pick how it was paid",IF(H110="","Fix: pick the purpose",IF(AND(E110&lt;&gt;"Cash",F110=""),"Fix: pick the account it was paid from",IF(AND(E110="Cash",D110&gt;10000,H110&lt;&gt;"Owner or director withdrawal"),"OK, but cash over ₹10,000 in a day is not allowed as a tax expense","OK")))))))))</f>
        <v/>
      </c>
    </row>
    <row r="111">
      <c r="A111" s="30" t="n"/>
      <c r="B111" s="31" t="n"/>
      <c r="C111" s="31" t="n"/>
      <c r="D111" s="32" t="n"/>
      <c r="E111" s="31" t="n"/>
      <c r="F111" s="31" t="n"/>
      <c r="G111" s="31" t="n"/>
      <c r="H111" s="31" t="n"/>
      <c r="I111" s="31" t="n"/>
      <c r="J111" s="34">
        <f>IF(AND(A111="",B111="",D111=""),"",IF(LEFT(I111,7)="EXAMPLE","Example row",IF(A111="","Fix: add the date",IF(B111="","Fix: add who was paid",IF(D111="","Fix: add the amount",IF(E111="","Fix: pick how it was paid",IF(H111="","Fix: pick the purpose",IF(AND(E111&lt;&gt;"Cash",F111=""),"Fix: pick the account it was paid from",IF(AND(E111="Cash",D111&gt;10000,H111&lt;&gt;"Owner or director withdrawal"),"OK, but cash over ₹10,000 in a day is not allowed as a tax expense","OK")))))))))</f>
        <v/>
      </c>
    </row>
    <row r="112">
      <c r="A112" s="30" t="n"/>
      <c r="B112" s="31" t="n"/>
      <c r="C112" s="31" t="n"/>
      <c r="D112" s="32" t="n"/>
      <c r="E112" s="31" t="n"/>
      <c r="F112" s="31" t="n"/>
      <c r="G112" s="31" t="n"/>
      <c r="H112" s="31" t="n"/>
      <c r="I112" s="31" t="n"/>
      <c r="J112" s="34">
        <f>IF(AND(A112="",B112="",D112=""),"",IF(LEFT(I112,7)="EXAMPLE","Example row",IF(A112="","Fix: add the date",IF(B112="","Fix: add who was paid",IF(D112="","Fix: add the amount",IF(E112="","Fix: pick how it was paid",IF(H112="","Fix: pick the purpose",IF(AND(E112&lt;&gt;"Cash",F112=""),"Fix: pick the account it was paid from",IF(AND(E112="Cash",D112&gt;10000,H112&lt;&gt;"Owner or director withdrawal"),"OK, but cash over ₹10,000 in a day is not allowed as a tax expense","OK")))))))))</f>
        <v/>
      </c>
    </row>
    <row r="113">
      <c r="A113" s="30" t="n"/>
      <c r="B113" s="31" t="n"/>
      <c r="C113" s="31" t="n"/>
      <c r="D113" s="32" t="n"/>
      <c r="E113" s="31" t="n"/>
      <c r="F113" s="31" t="n"/>
      <c r="G113" s="31" t="n"/>
      <c r="H113" s="31" t="n"/>
      <c r="I113" s="31" t="n"/>
      <c r="J113" s="34">
        <f>IF(AND(A113="",B113="",D113=""),"",IF(LEFT(I113,7)="EXAMPLE","Example row",IF(A113="","Fix: add the date",IF(B113="","Fix: add who was paid",IF(D113="","Fix: add the amount",IF(E113="","Fix: pick how it was paid",IF(H113="","Fix: pick the purpose",IF(AND(E113&lt;&gt;"Cash",F113=""),"Fix: pick the account it was paid from",IF(AND(E113="Cash",D113&gt;10000,H113&lt;&gt;"Owner or director withdrawal"),"OK, but cash over ₹10,000 in a day is not allowed as a tax expense","OK")))))))))</f>
        <v/>
      </c>
    </row>
    <row r="114">
      <c r="A114" s="30" t="n"/>
      <c r="B114" s="31" t="n"/>
      <c r="C114" s="31" t="n"/>
      <c r="D114" s="32" t="n"/>
      <c r="E114" s="31" t="n"/>
      <c r="F114" s="31" t="n"/>
      <c r="G114" s="31" t="n"/>
      <c r="H114" s="31" t="n"/>
      <c r="I114" s="31" t="n"/>
      <c r="J114" s="34">
        <f>IF(AND(A114="",B114="",D114=""),"",IF(LEFT(I114,7)="EXAMPLE","Example row",IF(A114="","Fix: add the date",IF(B114="","Fix: add who was paid",IF(D114="","Fix: add the amount",IF(E114="","Fix: pick how it was paid",IF(H114="","Fix: pick the purpose",IF(AND(E114&lt;&gt;"Cash",F114=""),"Fix: pick the account it was paid from",IF(AND(E114="Cash",D114&gt;10000,H114&lt;&gt;"Owner or director withdrawal"),"OK, but cash over ₹10,000 in a day is not allowed as a tax expense","OK")))))))))</f>
        <v/>
      </c>
    </row>
    <row r="115">
      <c r="A115" s="30" t="n"/>
      <c r="B115" s="31" t="n"/>
      <c r="C115" s="31" t="n"/>
      <c r="D115" s="32" t="n"/>
      <c r="E115" s="31" t="n"/>
      <c r="F115" s="31" t="n"/>
      <c r="G115" s="31" t="n"/>
      <c r="H115" s="31" t="n"/>
      <c r="I115" s="31" t="n"/>
      <c r="J115" s="34">
        <f>IF(AND(A115="",B115="",D115=""),"",IF(LEFT(I115,7)="EXAMPLE","Example row",IF(A115="","Fix: add the date",IF(B115="","Fix: add who was paid",IF(D115="","Fix: add the amount",IF(E115="","Fix: pick how it was paid",IF(H115="","Fix: pick the purpose",IF(AND(E115&lt;&gt;"Cash",F115=""),"Fix: pick the account it was paid from",IF(AND(E115="Cash",D115&gt;10000,H115&lt;&gt;"Owner or director withdrawal"),"OK, but cash over ₹10,000 in a day is not allowed as a tax expense","OK")))))))))</f>
        <v/>
      </c>
    </row>
    <row r="116">
      <c r="A116" s="30" t="n"/>
      <c r="B116" s="31" t="n"/>
      <c r="C116" s="31" t="n"/>
      <c r="D116" s="32" t="n"/>
      <c r="E116" s="31" t="n"/>
      <c r="F116" s="31" t="n"/>
      <c r="G116" s="31" t="n"/>
      <c r="H116" s="31" t="n"/>
      <c r="I116" s="31" t="n"/>
      <c r="J116" s="34">
        <f>IF(AND(A116="",B116="",D116=""),"",IF(LEFT(I116,7)="EXAMPLE","Example row",IF(A116="","Fix: add the date",IF(B116="","Fix: add who was paid",IF(D116="","Fix: add the amount",IF(E116="","Fix: pick how it was paid",IF(H116="","Fix: pick the purpose",IF(AND(E116&lt;&gt;"Cash",F116=""),"Fix: pick the account it was paid from",IF(AND(E116="Cash",D116&gt;10000,H116&lt;&gt;"Owner or director withdrawal"),"OK, but cash over ₹10,000 in a day is not allowed as a tax expense","OK")))))))))</f>
        <v/>
      </c>
    </row>
    <row r="117">
      <c r="A117" s="30" t="n"/>
      <c r="B117" s="31" t="n"/>
      <c r="C117" s="31" t="n"/>
      <c r="D117" s="32" t="n"/>
      <c r="E117" s="31" t="n"/>
      <c r="F117" s="31" t="n"/>
      <c r="G117" s="31" t="n"/>
      <c r="H117" s="31" t="n"/>
      <c r="I117" s="31" t="n"/>
      <c r="J117" s="34">
        <f>IF(AND(A117="",B117="",D117=""),"",IF(LEFT(I117,7)="EXAMPLE","Example row",IF(A117="","Fix: add the date",IF(B117="","Fix: add who was paid",IF(D117="","Fix: add the amount",IF(E117="","Fix: pick how it was paid",IF(H117="","Fix: pick the purpose",IF(AND(E117&lt;&gt;"Cash",F117=""),"Fix: pick the account it was paid from",IF(AND(E117="Cash",D117&gt;10000,H117&lt;&gt;"Owner or director withdrawal"),"OK, but cash over ₹10,000 in a day is not allowed as a tax expense","OK")))))))))</f>
        <v/>
      </c>
    </row>
    <row r="118">
      <c r="A118" s="30" t="n"/>
      <c r="B118" s="31" t="n"/>
      <c r="C118" s="31" t="n"/>
      <c r="D118" s="32" t="n"/>
      <c r="E118" s="31" t="n"/>
      <c r="F118" s="31" t="n"/>
      <c r="G118" s="31" t="n"/>
      <c r="H118" s="31" t="n"/>
      <c r="I118" s="31" t="n"/>
      <c r="J118" s="34">
        <f>IF(AND(A118="",B118="",D118=""),"",IF(LEFT(I118,7)="EXAMPLE","Example row",IF(A118="","Fix: add the date",IF(B118="","Fix: add who was paid",IF(D118="","Fix: add the amount",IF(E118="","Fix: pick how it was paid",IF(H118="","Fix: pick the purpose",IF(AND(E118&lt;&gt;"Cash",F118=""),"Fix: pick the account it was paid from",IF(AND(E118="Cash",D118&gt;10000,H118&lt;&gt;"Owner or director withdrawal"),"OK, but cash over ₹10,000 in a day is not allowed as a tax expense","OK")))))))))</f>
        <v/>
      </c>
    </row>
    <row r="119">
      <c r="A119" s="30" t="n"/>
      <c r="B119" s="31" t="n"/>
      <c r="C119" s="31" t="n"/>
      <c r="D119" s="32" t="n"/>
      <c r="E119" s="31" t="n"/>
      <c r="F119" s="31" t="n"/>
      <c r="G119" s="31" t="n"/>
      <c r="H119" s="31" t="n"/>
      <c r="I119" s="31" t="n"/>
      <c r="J119" s="34">
        <f>IF(AND(A119="",B119="",D119=""),"",IF(LEFT(I119,7)="EXAMPLE","Example row",IF(A119="","Fix: add the date",IF(B119="","Fix: add who was paid",IF(D119="","Fix: add the amount",IF(E119="","Fix: pick how it was paid",IF(H119="","Fix: pick the purpose",IF(AND(E119&lt;&gt;"Cash",F119=""),"Fix: pick the account it was paid from",IF(AND(E119="Cash",D119&gt;10000,H119&lt;&gt;"Owner or director withdrawal"),"OK, but cash over ₹10,000 in a day is not allowed as a tax expense","OK")))))))))</f>
        <v/>
      </c>
    </row>
    <row r="120">
      <c r="A120" s="30" t="n"/>
      <c r="B120" s="31" t="n"/>
      <c r="C120" s="31" t="n"/>
      <c r="D120" s="32" t="n"/>
      <c r="E120" s="31" t="n"/>
      <c r="F120" s="31" t="n"/>
      <c r="G120" s="31" t="n"/>
      <c r="H120" s="31" t="n"/>
      <c r="I120" s="31" t="n"/>
      <c r="J120" s="34">
        <f>IF(AND(A120="",B120="",D120=""),"",IF(LEFT(I120,7)="EXAMPLE","Example row",IF(A120="","Fix: add the date",IF(B120="","Fix: add who was paid",IF(D120="","Fix: add the amount",IF(E120="","Fix: pick how it was paid",IF(H120="","Fix: pick the purpose",IF(AND(E120&lt;&gt;"Cash",F120=""),"Fix: pick the account it was paid from",IF(AND(E120="Cash",D120&gt;10000,H120&lt;&gt;"Owner or director withdrawal"),"OK, but cash over ₹10,000 in a day is not allowed as a tax expense","OK")))))))))</f>
        <v/>
      </c>
    </row>
    <row r="121">
      <c r="A121" s="30" t="n"/>
      <c r="B121" s="31" t="n"/>
      <c r="C121" s="31" t="n"/>
      <c r="D121" s="32" t="n"/>
      <c r="E121" s="31" t="n"/>
      <c r="F121" s="31" t="n"/>
      <c r="G121" s="31" t="n"/>
      <c r="H121" s="31" t="n"/>
      <c r="I121" s="31" t="n"/>
      <c r="J121" s="34">
        <f>IF(AND(A121="",B121="",D121=""),"",IF(LEFT(I121,7)="EXAMPLE","Example row",IF(A121="","Fix: add the date",IF(B121="","Fix: add who was paid",IF(D121="","Fix: add the amount",IF(E121="","Fix: pick how it was paid",IF(H121="","Fix: pick the purpose",IF(AND(E121&lt;&gt;"Cash",F121=""),"Fix: pick the account it was paid from",IF(AND(E121="Cash",D121&gt;10000,H121&lt;&gt;"Owner or director withdrawal"),"OK, but cash over ₹10,000 in a day is not allowed as a tax expense","OK")))))))))</f>
        <v/>
      </c>
    </row>
    <row r="122">
      <c r="A122" s="30" t="n"/>
      <c r="B122" s="31" t="n"/>
      <c r="C122" s="31" t="n"/>
      <c r="D122" s="32" t="n"/>
      <c r="E122" s="31" t="n"/>
      <c r="F122" s="31" t="n"/>
      <c r="G122" s="31" t="n"/>
      <c r="H122" s="31" t="n"/>
      <c r="I122" s="31" t="n"/>
      <c r="J122" s="34">
        <f>IF(AND(A122="",B122="",D122=""),"",IF(LEFT(I122,7)="EXAMPLE","Example row",IF(A122="","Fix: add the date",IF(B122="","Fix: add who was paid",IF(D122="","Fix: add the amount",IF(E122="","Fix: pick how it was paid",IF(H122="","Fix: pick the purpose",IF(AND(E122&lt;&gt;"Cash",F122=""),"Fix: pick the account it was paid from",IF(AND(E122="Cash",D122&gt;10000,H122&lt;&gt;"Owner or director withdrawal"),"OK, but cash over ₹10,000 in a day is not allowed as a tax expense","OK")))))))))</f>
        <v/>
      </c>
    </row>
    <row r="123">
      <c r="A123" s="30" t="n"/>
      <c r="B123" s="31" t="n"/>
      <c r="C123" s="31" t="n"/>
      <c r="D123" s="32" t="n"/>
      <c r="E123" s="31" t="n"/>
      <c r="F123" s="31" t="n"/>
      <c r="G123" s="31" t="n"/>
      <c r="H123" s="31" t="n"/>
      <c r="I123" s="31" t="n"/>
      <c r="J123" s="34">
        <f>IF(AND(A123="",B123="",D123=""),"",IF(LEFT(I123,7)="EXAMPLE","Example row",IF(A123="","Fix: add the date",IF(B123="","Fix: add who was paid",IF(D123="","Fix: add the amount",IF(E123="","Fix: pick how it was paid",IF(H123="","Fix: pick the purpose",IF(AND(E123&lt;&gt;"Cash",F123=""),"Fix: pick the account it was paid from",IF(AND(E123="Cash",D123&gt;10000,H123&lt;&gt;"Owner or director withdrawal"),"OK, but cash over ₹10,000 in a day is not allowed as a tax expense","OK")))))))))</f>
        <v/>
      </c>
    </row>
    <row r="124">
      <c r="A124" s="30" t="n"/>
      <c r="B124" s="31" t="n"/>
      <c r="C124" s="31" t="n"/>
      <c r="D124" s="32" t="n"/>
      <c r="E124" s="31" t="n"/>
      <c r="F124" s="31" t="n"/>
      <c r="G124" s="31" t="n"/>
      <c r="H124" s="31" t="n"/>
      <c r="I124" s="31" t="n"/>
      <c r="J124" s="34">
        <f>IF(AND(A124="",B124="",D124=""),"",IF(LEFT(I124,7)="EXAMPLE","Example row",IF(A124="","Fix: add the date",IF(B124="","Fix: add who was paid",IF(D124="","Fix: add the amount",IF(E124="","Fix: pick how it was paid",IF(H124="","Fix: pick the purpose",IF(AND(E124&lt;&gt;"Cash",F124=""),"Fix: pick the account it was paid from",IF(AND(E124="Cash",D124&gt;10000,H124&lt;&gt;"Owner or director withdrawal"),"OK, but cash over ₹10,000 in a day is not allowed as a tax expense","OK")))))))))</f>
        <v/>
      </c>
    </row>
    <row r="125">
      <c r="A125" s="30" t="n"/>
      <c r="B125" s="31" t="n"/>
      <c r="C125" s="31" t="n"/>
      <c r="D125" s="32" t="n"/>
      <c r="E125" s="31" t="n"/>
      <c r="F125" s="31" t="n"/>
      <c r="G125" s="31" t="n"/>
      <c r="H125" s="31" t="n"/>
      <c r="I125" s="31" t="n"/>
      <c r="J125" s="34">
        <f>IF(AND(A125="",B125="",D125=""),"",IF(LEFT(I125,7)="EXAMPLE","Example row",IF(A125="","Fix: add the date",IF(B125="","Fix: add who was paid",IF(D125="","Fix: add the amount",IF(E125="","Fix: pick how it was paid",IF(H125="","Fix: pick the purpose",IF(AND(E125&lt;&gt;"Cash",F125=""),"Fix: pick the account it was paid from",IF(AND(E125="Cash",D125&gt;10000,H125&lt;&gt;"Owner or director withdrawal"),"OK, but cash over ₹10,000 in a day is not allowed as a tax expense","OK")))))))))</f>
        <v/>
      </c>
    </row>
    <row r="126">
      <c r="A126" s="30" t="n"/>
      <c r="B126" s="31" t="n"/>
      <c r="C126" s="31" t="n"/>
      <c r="D126" s="32" t="n"/>
      <c r="E126" s="31" t="n"/>
      <c r="F126" s="31" t="n"/>
      <c r="G126" s="31" t="n"/>
      <c r="H126" s="31" t="n"/>
      <c r="I126" s="31" t="n"/>
      <c r="J126" s="34">
        <f>IF(AND(A126="",B126="",D126=""),"",IF(LEFT(I126,7)="EXAMPLE","Example row",IF(A126="","Fix: add the date",IF(B126="","Fix: add who was paid",IF(D126="","Fix: add the amount",IF(E126="","Fix: pick how it was paid",IF(H126="","Fix: pick the purpose",IF(AND(E126&lt;&gt;"Cash",F126=""),"Fix: pick the account it was paid from",IF(AND(E126="Cash",D126&gt;10000,H126&lt;&gt;"Owner or director withdrawal"),"OK, but cash over ₹10,000 in a day is not allowed as a tax expense","OK")))))))))</f>
        <v/>
      </c>
    </row>
    <row r="127">
      <c r="A127" s="30" t="n"/>
      <c r="B127" s="31" t="n"/>
      <c r="C127" s="31" t="n"/>
      <c r="D127" s="32" t="n"/>
      <c r="E127" s="31" t="n"/>
      <c r="F127" s="31" t="n"/>
      <c r="G127" s="31" t="n"/>
      <c r="H127" s="31" t="n"/>
      <c r="I127" s="31" t="n"/>
      <c r="J127" s="34">
        <f>IF(AND(A127="",B127="",D127=""),"",IF(LEFT(I127,7)="EXAMPLE","Example row",IF(A127="","Fix: add the date",IF(B127="","Fix: add who was paid",IF(D127="","Fix: add the amount",IF(E127="","Fix: pick how it was paid",IF(H127="","Fix: pick the purpose",IF(AND(E127&lt;&gt;"Cash",F127=""),"Fix: pick the account it was paid from",IF(AND(E127="Cash",D127&gt;10000,H127&lt;&gt;"Owner or director withdrawal"),"OK, but cash over ₹10,000 in a day is not allowed as a tax expense","OK")))))))))</f>
        <v/>
      </c>
    </row>
    <row r="128">
      <c r="A128" s="30" t="n"/>
      <c r="B128" s="31" t="n"/>
      <c r="C128" s="31" t="n"/>
      <c r="D128" s="32" t="n"/>
      <c r="E128" s="31" t="n"/>
      <c r="F128" s="31" t="n"/>
      <c r="G128" s="31" t="n"/>
      <c r="H128" s="31" t="n"/>
      <c r="I128" s="31" t="n"/>
      <c r="J128" s="34">
        <f>IF(AND(A128="",B128="",D128=""),"",IF(LEFT(I128,7)="EXAMPLE","Example row",IF(A128="","Fix: add the date",IF(B128="","Fix: add who was paid",IF(D128="","Fix: add the amount",IF(E128="","Fix: pick how it was paid",IF(H128="","Fix: pick the purpose",IF(AND(E128&lt;&gt;"Cash",F128=""),"Fix: pick the account it was paid from",IF(AND(E128="Cash",D128&gt;10000,H128&lt;&gt;"Owner or director withdrawal"),"OK, but cash over ₹10,000 in a day is not allowed as a tax expense","OK")))))))))</f>
        <v/>
      </c>
    </row>
    <row r="129">
      <c r="A129" s="30" t="n"/>
      <c r="B129" s="31" t="n"/>
      <c r="C129" s="31" t="n"/>
      <c r="D129" s="32" t="n"/>
      <c r="E129" s="31" t="n"/>
      <c r="F129" s="31" t="n"/>
      <c r="G129" s="31" t="n"/>
      <c r="H129" s="31" t="n"/>
      <c r="I129" s="31" t="n"/>
      <c r="J129" s="34">
        <f>IF(AND(A129="",B129="",D129=""),"",IF(LEFT(I129,7)="EXAMPLE","Example row",IF(A129="","Fix: add the date",IF(B129="","Fix: add who was paid",IF(D129="","Fix: add the amount",IF(E129="","Fix: pick how it was paid",IF(H129="","Fix: pick the purpose",IF(AND(E129&lt;&gt;"Cash",F129=""),"Fix: pick the account it was paid from",IF(AND(E129="Cash",D129&gt;10000,H129&lt;&gt;"Owner or director withdrawal"),"OK, but cash over ₹10,000 in a day is not allowed as a tax expense","OK")))))))))</f>
        <v/>
      </c>
    </row>
    <row r="130">
      <c r="A130" s="30" t="n"/>
      <c r="B130" s="31" t="n"/>
      <c r="C130" s="31" t="n"/>
      <c r="D130" s="32" t="n"/>
      <c r="E130" s="31" t="n"/>
      <c r="F130" s="31" t="n"/>
      <c r="G130" s="31" t="n"/>
      <c r="H130" s="31" t="n"/>
      <c r="I130" s="31" t="n"/>
      <c r="J130" s="34">
        <f>IF(AND(A130="",B130="",D130=""),"",IF(LEFT(I130,7)="EXAMPLE","Example row",IF(A130="","Fix: add the date",IF(B130="","Fix: add who was paid",IF(D130="","Fix: add the amount",IF(E130="","Fix: pick how it was paid",IF(H130="","Fix: pick the purpose",IF(AND(E130&lt;&gt;"Cash",F130=""),"Fix: pick the account it was paid from",IF(AND(E130="Cash",D130&gt;10000,H130&lt;&gt;"Owner or director withdrawal"),"OK, but cash over ₹10,000 in a day is not allowed as a tax expense","OK")))))))))</f>
        <v/>
      </c>
    </row>
    <row r="131">
      <c r="A131" s="30" t="n"/>
      <c r="B131" s="31" t="n"/>
      <c r="C131" s="31" t="n"/>
      <c r="D131" s="32" t="n"/>
      <c r="E131" s="31" t="n"/>
      <c r="F131" s="31" t="n"/>
      <c r="G131" s="31" t="n"/>
      <c r="H131" s="31" t="n"/>
      <c r="I131" s="31" t="n"/>
      <c r="J131" s="34">
        <f>IF(AND(A131="",B131="",D131=""),"",IF(LEFT(I131,7)="EXAMPLE","Example row",IF(A131="","Fix: add the date",IF(B131="","Fix: add who was paid",IF(D131="","Fix: add the amount",IF(E131="","Fix: pick how it was paid",IF(H131="","Fix: pick the purpose",IF(AND(E131&lt;&gt;"Cash",F131=""),"Fix: pick the account it was paid from",IF(AND(E131="Cash",D131&gt;10000,H131&lt;&gt;"Owner or director withdrawal"),"OK, but cash over ₹10,000 in a day is not allowed as a tax expense","OK")))))))))</f>
        <v/>
      </c>
    </row>
    <row r="132">
      <c r="A132" s="30" t="n"/>
      <c r="B132" s="31" t="n"/>
      <c r="C132" s="31" t="n"/>
      <c r="D132" s="32" t="n"/>
      <c r="E132" s="31" t="n"/>
      <c r="F132" s="31" t="n"/>
      <c r="G132" s="31" t="n"/>
      <c r="H132" s="31" t="n"/>
      <c r="I132" s="31" t="n"/>
      <c r="J132" s="34">
        <f>IF(AND(A132="",B132="",D132=""),"",IF(LEFT(I132,7)="EXAMPLE","Example row",IF(A132="","Fix: add the date",IF(B132="","Fix: add who was paid",IF(D132="","Fix: add the amount",IF(E132="","Fix: pick how it was paid",IF(H132="","Fix: pick the purpose",IF(AND(E132&lt;&gt;"Cash",F132=""),"Fix: pick the account it was paid from",IF(AND(E132="Cash",D132&gt;10000,H132&lt;&gt;"Owner or director withdrawal"),"OK, but cash over ₹10,000 in a day is not allowed as a tax expense","OK")))))))))</f>
        <v/>
      </c>
    </row>
    <row r="133">
      <c r="A133" s="30" t="n"/>
      <c r="B133" s="31" t="n"/>
      <c r="C133" s="31" t="n"/>
      <c r="D133" s="32" t="n"/>
      <c r="E133" s="31" t="n"/>
      <c r="F133" s="31" t="n"/>
      <c r="G133" s="31" t="n"/>
      <c r="H133" s="31" t="n"/>
      <c r="I133" s="31" t="n"/>
      <c r="J133" s="34">
        <f>IF(AND(A133="",B133="",D133=""),"",IF(LEFT(I133,7)="EXAMPLE","Example row",IF(A133="","Fix: add the date",IF(B133="","Fix: add who was paid",IF(D133="","Fix: add the amount",IF(E133="","Fix: pick how it was paid",IF(H133="","Fix: pick the purpose",IF(AND(E133&lt;&gt;"Cash",F133=""),"Fix: pick the account it was paid from",IF(AND(E133="Cash",D133&gt;10000,H133&lt;&gt;"Owner or director withdrawal"),"OK, but cash over ₹10,000 in a day is not allowed as a tax expense","OK")))))))))</f>
        <v/>
      </c>
    </row>
    <row r="134">
      <c r="A134" s="30" t="n"/>
      <c r="B134" s="31" t="n"/>
      <c r="C134" s="31" t="n"/>
      <c r="D134" s="32" t="n"/>
      <c r="E134" s="31" t="n"/>
      <c r="F134" s="31" t="n"/>
      <c r="G134" s="31" t="n"/>
      <c r="H134" s="31" t="n"/>
      <c r="I134" s="31" t="n"/>
      <c r="J134" s="34">
        <f>IF(AND(A134="",B134="",D134=""),"",IF(LEFT(I134,7)="EXAMPLE","Example row",IF(A134="","Fix: add the date",IF(B134="","Fix: add who was paid",IF(D134="","Fix: add the amount",IF(E134="","Fix: pick how it was paid",IF(H134="","Fix: pick the purpose",IF(AND(E134&lt;&gt;"Cash",F134=""),"Fix: pick the account it was paid from",IF(AND(E134="Cash",D134&gt;10000,H134&lt;&gt;"Owner or director withdrawal"),"OK, but cash over ₹10,000 in a day is not allowed as a tax expense","OK")))))))))</f>
        <v/>
      </c>
    </row>
    <row r="135">
      <c r="A135" s="30" t="n"/>
      <c r="B135" s="31" t="n"/>
      <c r="C135" s="31" t="n"/>
      <c r="D135" s="32" t="n"/>
      <c r="E135" s="31" t="n"/>
      <c r="F135" s="31" t="n"/>
      <c r="G135" s="31" t="n"/>
      <c r="H135" s="31" t="n"/>
      <c r="I135" s="31" t="n"/>
      <c r="J135" s="34">
        <f>IF(AND(A135="",B135="",D135=""),"",IF(LEFT(I135,7)="EXAMPLE","Example row",IF(A135="","Fix: add the date",IF(B135="","Fix: add who was paid",IF(D135="","Fix: add the amount",IF(E135="","Fix: pick how it was paid",IF(H135="","Fix: pick the purpose",IF(AND(E135&lt;&gt;"Cash",F135=""),"Fix: pick the account it was paid from",IF(AND(E135="Cash",D135&gt;10000,H135&lt;&gt;"Owner or director withdrawal"),"OK, but cash over ₹10,000 in a day is not allowed as a tax expense","OK")))))))))</f>
        <v/>
      </c>
    </row>
    <row r="136">
      <c r="A136" s="30" t="n"/>
      <c r="B136" s="31" t="n"/>
      <c r="C136" s="31" t="n"/>
      <c r="D136" s="32" t="n"/>
      <c r="E136" s="31" t="n"/>
      <c r="F136" s="31" t="n"/>
      <c r="G136" s="31" t="n"/>
      <c r="H136" s="31" t="n"/>
      <c r="I136" s="31" t="n"/>
      <c r="J136" s="34">
        <f>IF(AND(A136="",B136="",D136=""),"",IF(LEFT(I136,7)="EXAMPLE","Example row",IF(A136="","Fix: add the date",IF(B136="","Fix: add who was paid",IF(D136="","Fix: add the amount",IF(E136="","Fix: pick how it was paid",IF(H136="","Fix: pick the purpose",IF(AND(E136&lt;&gt;"Cash",F136=""),"Fix: pick the account it was paid from",IF(AND(E136="Cash",D136&gt;10000,H136&lt;&gt;"Owner or director withdrawal"),"OK, but cash over ₹10,000 in a day is not allowed as a tax expense","OK")))))))))</f>
        <v/>
      </c>
    </row>
    <row r="137">
      <c r="A137" s="30" t="n"/>
      <c r="B137" s="31" t="n"/>
      <c r="C137" s="31" t="n"/>
      <c r="D137" s="32" t="n"/>
      <c r="E137" s="31" t="n"/>
      <c r="F137" s="31" t="n"/>
      <c r="G137" s="31" t="n"/>
      <c r="H137" s="31" t="n"/>
      <c r="I137" s="31" t="n"/>
      <c r="J137" s="34">
        <f>IF(AND(A137="",B137="",D137=""),"",IF(LEFT(I137,7)="EXAMPLE","Example row",IF(A137="","Fix: add the date",IF(B137="","Fix: add who was paid",IF(D137="","Fix: add the amount",IF(E137="","Fix: pick how it was paid",IF(H137="","Fix: pick the purpose",IF(AND(E137&lt;&gt;"Cash",F137=""),"Fix: pick the account it was paid from",IF(AND(E137="Cash",D137&gt;10000,H137&lt;&gt;"Owner or director withdrawal"),"OK, but cash over ₹10,000 in a day is not allowed as a tax expense","OK")))))))))</f>
        <v/>
      </c>
    </row>
    <row r="138">
      <c r="A138" s="30" t="n"/>
      <c r="B138" s="31" t="n"/>
      <c r="C138" s="31" t="n"/>
      <c r="D138" s="32" t="n"/>
      <c r="E138" s="31" t="n"/>
      <c r="F138" s="31" t="n"/>
      <c r="G138" s="31" t="n"/>
      <c r="H138" s="31" t="n"/>
      <c r="I138" s="31" t="n"/>
      <c r="J138" s="34">
        <f>IF(AND(A138="",B138="",D138=""),"",IF(LEFT(I138,7)="EXAMPLE","Example row",IF(A138="","Fix: add the date",IF(B138="","Fix: add who was paid",IF(D138="","Fix: add the amount",IF(E138="","Fix: pick how it was paid",IF(H138="","Fix: pick the purpose",IF(AND(E138&lt;&gt;"Cash",F138=""),"Fix: pick the account it was paid from",IF(AND(E138="Cash",D138&gt;10000,H138&lt;&gt;"Owner or director withdrawal"),"OK, but cash over ₹10,000 in a day is not allowed as a tax expense","OK")))))))))</f>
        <v/>
      </c>
    </row>
    <row r="139">
      <c r="A139" s="30" t="n"/>
      <c r="B139" s="31" t="n"/>
      <c r="C139" s="31" t="n"/>
      <c r="D139" s="32" t="n"/>
      <c r="E139" s="31" t="n"/>
      <c r="F139" s="31" t="n"/>
      <c r="G139" s="31" t="n"/>
      <c r="H139" s="31" t="n"/>
      <c r="I139" s="31" t="n"/>
      <c r="J139" s="34">
        <f>IF(AND(A139="",B139="",D139=""),"",IF(LEFT(I139,7)="EXAMPLE","Example row",IF(A139="","Fix: add the date",IF(B139="","Fix: add who was paid",IF(D139="","Fix: add the amount",IF(E139="","Fix: pick how it was paid",IF(H139="","Fix: pick the purpose",IF(AND(E139&lt;&gt;"Cash",F139=""),"Fix: pick the account it was paid from",IF(AND(E139="Cash",D139&gt;10000,H139&lt;&gt;"Owner or director withdrawal"),"OK, but cash over ₹10,000 in a day is not allowed as a tax expense","OK")))))))))</f>
        <v/>
      </c>
    </row>
    <row r="140">
      <c r="A140" s="30" t="n"/>
      <c r="B140" s="31" t="n"/>
      <c r="C140" s="31" t="n"/>
      <c r="D140" s="32" t="n"/>
      <c r="E140" s="31" t="n"/>
      <c r="F140" s="31" t="n"/>
      <c r="G140" s="31" t="n"/>
      <c r="H140" s="31" t="n"/>
      <c r="I140" s="31" t="n"/>
      <c r="J140" s="34">
        <f>IF(AND(A140="",B140="",D140=""),"",IF(LEFT(I140,7)="EXAMPLE","Example row",IF(A140="","Fix: add the date",IF(B140="","Fix: add who was paid",IF(D140="","Fix: add the amount",IF(E140="","Fix: pick how it was paid",IF(H140="","Fix: pick the purpose",IF(AND(E140&lt;&gt;"Cash",F140=""),"Fix: pick the account it was paid from",IF(AND(E140="Cash",D140&gt;10000,H140&lt;&gt;"Owner or director withdrawal"),"OK, but cash over ₹10,000 in a day is not allowed as a tax expense","OK")))))))))</f>
        <v/>
      </c>
    </row>
    <row r="141">
      <c r="A141" s="30" t="n"/>
      <c r="B141" s="31" t="n"/>
      <c r="C141" s="31" t="n"/>
      <c r="D141" s="32" t="n"/>
      <c r="E141" s="31" t="n"/>
      <c r="F141" s="31" t="n"/>
      <c r="G141" s="31" t="n"/>
      <c r="H141" s="31" t="n"/>
      <c r="I141" s="31" t="n"/>
      <c r="J141" s="34">
        <f>IF(AND(A141="",B141="",D141=""),"",IF(LEFT(I141,7)="EXAMPLE","Example row",IF(A141="","Fix: add the date",IF(B141="","Fix: add who was paid",IF(D141="","Fix: add the amount",IF(E141="","Fix: pick how it was paid",IF(H141="","Fix: pick the purpose",IF(AND(E141&lt;&gt;"Cash",F141=""),"Fix: pick the account it was paid from",IF(AND(E141="Cash",D141&gt;10000,H141&lt;&gt;"Owner or director withdrawal"),"OK, but cash over ₹10,000 in a day is not allowed as a tax expense","OK")))))))))</f>
        <v/>
      </c>
    </row>
    <row r="142">
      <c r="A142" s="30" t="n"/>
      <c r="B142" s="31" t="n"/>
      <c r="C142" s="31" t="n"/>
      <c r="D142" s="32" t="n"/>
      <c r="E142" s="31" t="n"/>
      <c r="F142" s="31" t="n"/>
      <c r="G142" s="31" t="n"/>
      <c r="H142" s="31" t="n"/>
      <c r="I142" s="31" t="n"/>
      <c r="J142" s="34">
        <f>IF(AND(A142="",B142="",D142=""),"",IF(LEFT(I142,7)="EXAMPLE","Example row",IF(A142="","Fix: add the date",IF(B142="","Fix: add who was paid",IF(D142="","Fix: add the amount",IF(E142="","Fix: pick how it was paid",IF(H142="","Fix: pick the purpose",IF(AND(E142&lt;&gt;"Cash",F142=""),"Fix: pick the account it was paid from",IF(AND(E142="Cash",D142&gt;10000,H142&lt;&gt;"Owner or director withdrawal"),"OK, but cash over ₹10,000 in a day is not allowed as a tax expense","OK")))))))))</f>
        <v/>
      </c>
    </row>
    <row r="143">
      <c r="A143" s="30" t="n"/>
      <c r="B143" s="31" t="n"/>
      <c r="C143" s="31" t="n"/>
      <c r="D143" s="32" t="n"/>
      <c r="E143" s="31" t="n"/>
      <c r="F143" s="31" t="n"/>
      <c r="G143" s="31" t="n"/>
      <c r="H143" s="31" t="n"/>
      <c r="I143" s="31" t="n"/>
      <c r="J143" s="34">
        <f>IF(AND(A143="",B143="",D143=""),"",IF(LEFT(I143,7)="EXAMPLE","Example row",IF(A143="","Fix: add the date",IF(B143="","Fix: add who was paid",IF(D143="","Fix: add the amount",IF(E143="","Fix: pick how it was paid",IF(H143="","Fix: pick the purpose",IF(AND(E143&lt;&gt;"Cash",F143=""),"Fix: pick the account it was paid from",IF(AND(E143="Cash",D143&gt;10000,H143&lt;&gt;"Owner or director withdrawal"),"OK, but cash over ₹10,000 in a day is not allowed as a tax expense","OK")))))))))</f>
        <v/>
      </c>
    </row>
    <row r="144">
      <c r="A144" s="30" t="n"/>
      <c r="B144" s="31" t="n"/>
      <c r="C144" s="31" t="n"/>
      <c r="D144" s="32" t="n"/>
      <c r="E144" s="31" t="n"/>
      <c r="F144" s="31" t="n"/>
      <c r="G144" s="31" t="n"/>
      <c r="H144" s="31" t="n"/>
      <c r="I144" s="31" t="n"/>
      <c r="J144" s="34">
        <f>IF(AND(A144="",B144="",D144=""),"",IF(LEFT(I144,7)="EXAMPLE","Example row",IF(A144="","Fix: add the date",IF(B144="","Fix: add who was paid",IF(D144="","Fix: add the amount",IF(E144="","Fix: pick how it was paid",IF(H144="","Fix: pick the purpose",IF(AND(E144&lt;&gt;"Cash",F144=""),"Fix: pick the account it was paid from",IF(AND(E144="Cash",D144&gt;10000,H144&lt;&gt;"Owner or director withdrawal"),"OK, but cash over ₹10,000 in a day is not allowed as a tax expense","OK")))))))))</f>
        <v/>
      </c>
    </row>
    <row r="145">
      <c r="A145" s="30" t="n"/>
      <c r="B145" s="31" t="n"/>
      <c r="C145" s="31" t="n"/>
      <c r="D145" s="32" t="n"/>
      <c r="E145" s="31" t="n"/>
      <c r="F145" s="31" t="n"/>
      <c r="G145" s="31" t="n"/>
      <c r="H145" s="31" t="n"/>
      <c r="I145" s="31" t="n"/>
      <c r="J145" s="34">
        <f>IF(AND(A145="",B145="",D145=""),"",IF(LEFT(I145,7)="EXAMPLE","Example row",IF(A145="","Fix: add the date",IF(B145="","Fix: add who was paid",IF(D145="","Fix: add the amount",IF(E145="","Fix: pick how it was paid",IF(H145="","Fix: pick the purpose",IF(AND(E145&lt;&gt;"Cash",F145=""),"Fix: pick the account it was paid from",IF(AND(E145="Cash",D145&gt;10000,H145&lt;&gt;"Owner or director withdrawal"),"OK, but cash over ₹10,000 in a day is not allowed as a tax expense","OK")))))))))</f>
        <v/>
      </c>
    </row>
    <row r="146">
      <c r="A146" s="30" t="n"/>
      <c r="B146" s="31" t="n"/>
      <c r="C146" s="31" t="n"/>
      <c r="D146" s="32" t="n"/>
      <c r="E146" s="31" t="n"/>
      <c r="F146" s="31" t="n"/>
      <c r="G146" s="31" t="n"/>
      <c r="H146" s="31" t="n"/>
      <c r="I146" s="31" t="n"/>
      <c r="J146" s="34">
        <f>IF(AND(A146="",B146="",D146=""),"",IF(LEFT(I146,7)="EXAMPLE","Example row",IF(A146="","Fix: add the date",IF(B146="","Fix: add who was paid",IF(D146="","Fix: add the amount",IF(E146="","Fix: pick how it was paid",IF(H146="","Fix: pick the purpose",IF(AND(E146&lt;&gt;"Cash",F146=""),"Fix: pick the account it was paid from",IF(AND(E146="Cash",D146&gt;10000,H146&lt;&gt;"Owner or director withdrawal"),"OK, but cash over ₹10,000 in a day is not allowed as a tax expense","OK")))))))))</f>
        <v/>
      </c>
    </row>
    <row r="147">
      <c r="A147" s="30" t="n"/>
      <c r="B147" s="31" t="n"/>
      <c r="C147" s="31" t="n"/>
      <c r="D147" s="32" t="n"/>
      <c r="E147" s="31" t="n"/>
      <c r="F147" s="31" t="n"/>
      <c r="G147" s="31" t="n"/>
      <c r="H147" s="31" t="n"/>
      <c r="I147" s="31" t="n"/>
      <c r="J147" s="34">
        <f>IF(AND(A147="",B147="",D147=""),"",IF(LEFT(I147,7)="EXAMPLE","Example row",IF(A147="","Fix: add the date",IF(B147="","Fix: add who was paid",IF(D147="","Fix: add the amount",IF(E147="","Fix: pick how it was paid",IF(H147="","Fix: pick the purpose",IF(AND(E147&lt;&gt;"Cash",F147=""),"Fix: pick the account it was paid from",IF(AND(E147="Cash",D147&gt;10000,H147&lt;&gt;"Owner or director withdrawal"),"OK, but cash over ₹10,000 in a day is not allowed as a tax expense","OK")))))))))</f>
        <v/>
      </c>
    </row>
    <row r="148">
      <c r="A148" s="30" t="n"/>
      <c r="B148" s="31" t="n"/>
      <c r="C148" s="31" t="n"/>
      <c r="D148" s="32" t="n"/>
      <c r="E148" s="31" t="n"/>
      <c r="F148" s="31" t="n"/>
      <c r="G148" s="31" t="n"/>
      <c r="H148" s="31" t="n"/>
      <c r="I148" s="31" t="n"/>
      <c r="J148" s="34">
        <f>IF(AND(A148="",B148="",D148=""),"",IF(LEFT(I148,7)="EXAMPLE","Example row",IF(A148="","Fix: add the date",IF(B148="","Fix: add who was paid",IF(D148="","Fix: add the amount",IF(E148="","Fix: pick how it was paid",IF(H148="","Fix: pick the purpose",IF(AND(E148&lt;&gt;"Cash",F148=""),"Fix: pick the account it was paid from",IF(AND(E148="Cash",D148&gt;10000,H148&lt;&gt;"Owner or director withdrawal"),"OK, but cash over ₹10,000 in a day is not allowed as a tax expense","OK")))))))))</f>
        <v/>
      </c>
    </row>
    <row r="149">
      <c r="A149" s="30" t="n"/>
      <c r="B149" s="31" t="n"/>
      <c r="C149" s="31" t="n"/>
      <c r="D149" s="32" t="n"/>
      <c r="E149" s="31" t="n"/>
      <c r="F149" s="31" t="n"/>
      <c r="G149" s="31" t="n"/>
      <c r="H149" s="31" t="n"/>
      <c r="I149" s="31" t="n"/>
      <c r="J149" s="34">
        <f>IF(AND(A149="",B149="",D149=""),"",IF(LEFT(I149,7)="EXAMPLE","Example row",IF(A149="","Fix: add the date",IF(B149="","Fix: add who was paid",IF(D149="","Fix: add the amount",IF(E149="","Fix: pick how it was paid",IF(H149="","Fix: pick the purpose",IF(AND(E149&lt;&gt;"Cash",F149=""),"Fix: pick the account it was paid from",IF(AND(E149="Cash",D149&gt;10000,H149&lt;&gt;"Owner or director withdrawal"),"OK, but cash over ₹10,000 in a day is not allowed as a tax expense","OK")))))))))</f>
        <v/>
      </c>
    </row>
    <row r="150">
      <c r="A150" s="30" t="n"/>
      <c r="B150" s="31" t="n"/>
      <c r="C150" s="31" t="n"/>
      <c r="D150" s="32" t="n"/>
      <c r="E150" s="31" t="n"/>
      <c r="F150" s="31" t="n"/>
      <c r="G150" s="31" t="n"/>
      <c r="H150" s="31" t="n"/>
      <c r="I150" s="31" t="n"/>
      <c r="J150" s="34">
        <f>IF(AND(A150="",B150="",D150=""),"",IF(LEFT(I150,7)="EXAMPLE","Example row",IF(A150="","Fix: add the date",IF(B150="","Fix: add who was paid",IF(D150="","Fix: add the amount",IF(E150="","Fix: pick how it was paid",IF(H150="","Fix: pick the purpose",IF(AND(E150&lt;&gt;"Cash",F150=""),"Fix: pick the account it was paid from",IF(AND(E150="Cash",D150&gt;10000,H150&lt;&gt;"Owner or director withdrawal"),"OK, but cash over ₹10,000 in a day is not allowed as a tax expense","OK")))))))))</f>
        <v/>
      </c>
    </row>
    <row r="151">
      <c r="A151" s="30" t="n"/>
      <c r="B151" s="31" t="n"/>
      <c r="C151" s="31" t="n"/>
      <c r="D151" s="32" t="n"/>
      <c r="E151" s="31" t="n"/>
      <c r="F151" s="31" t="n"/>
      <c r="G151" s="31" t="n"/>
      <c r="H151" s="31" t="n"/>
      <c r="I151" s="31" t="n"/>
      <c r="J151" s="34">
        <f>IF(AND(A151="",B151="",D151=""),"",IF(LEFT(I151,7)="EXAMPLE","Example row",IF(A151="","Fix: add the date",IF(B151="","Fix: add who was paid",IF(D151="","Fix: add the amount",IF(E151="","Fix: pick how it was paid",IF(H151="","Fix: pick the purpose",IF(AND(E151&lt;&gt;"Cash",F151=""),"Fix: pick the account it was paid from",IF(AND(E151="Cash",D151&gt;10000,H151&lt;&gt;"Owner or director withdrawal"),"OK, but cash over ₹10,000 in a day is not allowed as a tax expense","OK")))))))))</f>
        <v/>
      </c>
    </row>
    <row r="152">
      <c r="A152" s="30" t="n"/>
      <c r="B152" s="31" t="n"/>
      <c r="C152" s="31" t="n"/>
      <c r="D152" s="32" t="n"/>
      <c r="E152" s="31" t="n"/>
      <c r="F152" s="31" t="n"/>
      <c r="G152" s="31" t="n"/>
      <c r="H152" s="31" t="n"/>
      <c r="I152" s="31" t="n"/>
      <c r="J152" s="34">
        <f>IF(AND(A152="",B152="",D152=""),"",IF(LEFT(I152,7)="EXAMPLE","Example row",IF(A152="","Fix: add the date",IF(B152="","Fix: add who was paid",IF(D152="","Fix: add the amount",IF(E152="","Fix: pick how it was paid",IF(H152="","Fix: pick the purpose",IF(AND(E152&lt;&gt;"Cash",F152=""),"Fix: pick the account it was paid from",IF(AND(E152="Cash",D152&gt;10000,H152&lt;&gt;"Owner or director withdrawal"),"OK, but cash over ₹10,000 in a day is not allowed as a tax expense","OK")))))))))</f>
        <v/>
      </c>
    </row>
    <row r="153">
      <c r="A153" s="30" t="n"/>
      <c r="B153" s="31" t="n"/>
      <c r="C153" s="31" t="n"/>
      <c r="D153" s="32" t="n"/>
      <c r="E153" s="31" t="n"/>
      <c r="F153" s="31" t="n"/>
      <c r="G153" s="31" t="n"/>
      <c r="H153" s="31" t="n"/>
      <c r="I153" s="31" t="n"/>
      <c r="J153" s="34">
        <f>IF(AND(A153="",B153="",D153=""),"",IF(LEFT(I153,7)="EXAMPLE","Example row",IF(A153="","Fix: add the date",IF(B153="","Fix: add who was paid",IF(D153="","Fix: add the amount",IF(E153="","Fix: pick how it was paid",IF(H153="","Fix: pick the purpose",IF(AND(E153&lt;&gt;"Cash",F153=""),"Fix: pick the account it was paid from",IF(AND(E153="Cash",D153&gt;10000,H153&lt;&gt;"Owner or director withdrawal"),"OK, but cash over ₹10,000 in a day is not allowed as a tax expense","OK")))))))))</f>
        <v/>
      </c>
    </row>
    <row r="154">
      <c r="A154" s="30" t="n"/>
      <c r="B154" s="31" t="n"/>
      <c r="C154" s="31" t="n"/>
      <c r="D154" s="32" t="n"/>
      <c r="E154" s="31" t="n"/>
      <c r="F154" s="31" t="n"/>
      <c r="G154" s="31" t="n"/>
      <c r="H154" s="31" t="n"/>
      <c r="I154" s="31" t="n"/>
      <c r="J154" s="34">
        <f>IF(AND(A154="",B154="",D154=""),"",IF(LEFT(I154,7)="EXAMPLE","Example row",IF(A154="","Fix: add the date",IF(B154="","Fix: add who was paid",IF(D154="","Fix: add the amount",IF(E154="","Fix: pick how it was paid",IF(H154="","Fix: pick the purpose",IF(AND(E154&lt;&gt;"Cash",F154=""),"Fix: pick the account it was paid from",IF(AND(E154="Cash",D154&gt;10000,H154&lt;&gt;"Owner or director withdrawal"),"OK, but cash over ₹10,000 in a day is not allowed as a tax expense","OK")))))))))</f>
        <v/>
      </c>
    </row>
    <row r="155">
      <c r="A155" s="30" t="n"/>
      <c r="B155" s="31" t="n"/>
      <c r="C155" s="31" t="n"/>
      <c r="D155" s="32" t="n"/>
      <c r="E155" s="31" t="n"/>
      <c r="F155" s="31" t="n"/>
      <c r="G155" s="31" t="n"/>
      <c r="H155" s="31" t="n"/>
      <c r="I155" s="31" t="n"/>
      <c r="J155" s="34">
        <f>IF(AND(A155="",B155="",D155=""),"",IF(LEFT(I155,7)="EXAMPLE","Example row",IF(A155="","Fix: add the date",IF(B155="","Fix: add who was paid",IF(D155="","Fix: add the amount",IF(E155="","Fix: pick how it was paid",IF(H155="","Fix: pick the purpose",IF(AND(E155&lt;&gt;"Cash",F155=""),"Fix: pick the account it was paid from",IF(AND(E155="Cash",D155&gt;10000,H155&lt;&gt;"Owner or director withdrawal"),"OK, but cash over ₹10,000 in a day is not allowed as a tax expense","OK")))))))))</f>
        <v/>
      </c>
    </row>
    <row r="156">
      <c r="A156" s="30" t="n"/>
      <c r="B156" s="31" t="n"/>
      <c r="C156" s="31" t="n"/>
      <c r="D156" s="32" t="n"/>
      <c r="E156" s="31" t="n"/>
      <c r="F156" s="31" t="n"/>
      <c r="G156" s="31" t="n"/>
      <c r="H156" s="31" t="n"/>
      <c r="I156" s="31" t="n"/>
      <c r="J156" s="34">
        <f>IF(AND(A156="",B156="",D156=""),"",IF(LEFT(I156,7)="EXAMPLE","Example row",IF(A156="","Fix: add the date",IF(B156="","Fix: add who was paid",IF(D156="","Fix: add the amount",IF(E156="","Fix: pick how it was paid",IF(H156="","Fix: pick the purpose",IF(AND(E156&lt;&gt;"Cash",F156=""),"Fix: pick the account it was paid from",IF(AND(E156="Cash",D156&gt;10000,H156&lt;&gt;"Owner or director withdrawal"),"OK, but cash over ₹10,000 in a day is not allowed as a tax expense","OK")))))))))</f>
        <v/>
      </c>
    </row>
    <row r="157">
      <c r="A157" s="30" t="n"/>
      <c r="B157" s="31" t="n"/>
      <c r="C157" s="31" t="n"/>
      <c r="D157" s="32" t="n"/>
      <c r="E157" s="31" t="n"/>
      <c r="F157" s="31" t="n"/>
      <c r="G157" s="31" t="n"/>
      <c r="H157" s="31" t="n"/>
      <c r="I157" s="31" t="n"/>
      <c r="J157" s="34">
        <f>IF(AND(A157="",B157="",D157=""),"",IF(LEFT(I157,7)="EXAMPLE","Example row",IF(A157="","Fix: add the date",IF(B157="","Fix: add who was paid",IF(D157="","Fix: add the amount",IF(E157="","Fix: pick how it was paid",IF(H157="","Fix: pick the purpose",IF(AND(E157&lt;&gt;"Cash",F157=""),"Fix: pick the account it was paid from",IF(AND(E157="Cash",D157&gt;10000,H157&lt;&gt;"Owner or director withdrawal"),"OK, but cash over ₹10,000 in a day is not allowed as a tax expense","OK")))))))))</f>
        <v/>
      </c>
    </row>
    <row r="158">
      <c r="A158" s="30" t="n"/>
      <c r="B158" s="31" t="n"/>
      <c r="C158" s="31" t="n"/>
      <c r="D158" s="32" t="n"/>
      <c r="E158" s="31" t="n"/>
      <c r="F158" s="31" t="n"/>
      <c r="G158" s="31" t="n"/>
      <c r="H158" s="31" t="n"/>
      <c r="I158" s="31" t="n"/>
      <c r="J158" s="34">
        <f>IF(AND(A158="",B158="",D158=""),"",IF(LEFT(I158,7)="EXAMPLE","Example row",IF(A158="","Fix: add the date",IF(B158="","Fix: add who was paid",IF(D158="","Fix: add the amount",IF(E158="","Fix: pick how it was paid",IF(H158="","Fix: pick the purpose",IF(AND(E158&lt;&gt;"Cash",F158=""),"Fix: pick the account it was paid from",IF(AND(E158="Cash",D158&gt;10000,H158&lt;&gt;"Owner or director withdrawal"),"OK, but cash over ₹10,000 in a day is not allowed as a tax expense","OK")))))))))</f>
        <v/>
      </c>
    </row>
    <row r="159">
      <c r="A159" s="30" t="n"/>
      <c r="B159" s="31" t="n"/>
      <c r="C159" s="31" t="n"/>
      <c r="D159" s="32" t="n"/>
      <c r="E159" s="31" t="n"/>
      <c r="F159" s="31" t="n"/>
      <c r="G159" s="31" t="n"/>
      <c r="H159" s="31" t="n"/>
      <c r="I159" s="31" t="n"/>
      <c r="J159" s="34">
        <f>IF(AND(A159="",B159="",D159=""),"",IF(LEFT(I159,7)="EXAMPLE","Example row",IF(A159="","Fix: add the date",IF(B159="","Fix: add who was paid",IF(D159="","Fix: add the amount",IF(E159="","Fix: pick how it was paid",IF(H159="","Fix: pick the purpose",IF(AND(E159&lt;&gt;"Cash",F159=""),"Fix: pick the account it was paid from",IF(AND(E159="Cash",D159&gt;10000,H159&lt;&gt;"Owner or director withdrawal"),"OK, but cash over ₹10,000 in a day is not allowed as a tax expense","OK")))))))))</f>
        <v/>
      </c>
    </row>
    <row r="160">
      <c r="A160" s="30" t="n"/>
      <c r="B160" s="31" t="n"/>
      <c r="C160" s="31" t="n"/>
      <c r="D160" s="32" t="n"/>
      <c r="E160" s="31" t="n"/>
      <c r="F160" s="31" t="n"/>
      <c r="G160" s="31" t="n"/>
      <c r="H160" s="31" t="n"/>
      <c r="I160" s="31" t="n"/>
      <c r="J160" s="34">
        <f>IF(AND(A160="",B160="",D160=""),"",IF(LEFT(I160,7)="EXAMPLE","Example row",IF(A160="","Fix: add the date",IF(B160="","Fix: add who was paid",IF(D160="","Fix: add the amount",IF(E160="","Fix: pick how it was paid",IF(H160="","Fix: pick the purpose",IF(AND(E160&lt;&gt;"Cash",F160=""),"Fix: pick the account it was paid from",IF(AND(E160="Cash",D160&gt;10000,H160&lt;&gt;"Owner or director withdrawal"),"OK, but cash over ₹10,000 in a day is not allowed as a tax expense","OK")))))))))</f>
        <v/>
      </c>
    </row>
    <row r="161">
      <c r="A161" s="30" t="n"/>
      <c r="B161" s="31" t="n"/>
      <c r="C161" s="31" t="n"/>
      <c r="D161" s="32" t="n"/>
      <c r="E161" s="31" t="n"/>
      <c r="F161" s="31" t="n"/>
      <c r="G161" s="31" t="n"/>
      <c r="H161" s="31" t="n"/>
      <c r="I161" s="31" t="n"/>
      <c r="J161" s="34">
        <f>IF(AND(A161="",B161="",D161=""),"",IF(LEFT(I161,7)="EXAMPLE","Example row",IF(A161="","Fix: add the date",IF(B161="","Fix: add who was paid",IF(D161="","Fix: add the amount",IF(E161="","Fix: pick how it was paid",IF(H161="","Fix: pick the purpose",IF(AND(E161&lt;&gt;"Cash",F161=""),"Fix: pick the account it was paid from",IF(AND(E161="Cash",D161&gt;10000,H161&lt;&gt;"Owner or director withdrawal"),"OK, but cash over ₹10,000 in a day is not allowed as a tax expense","OK")))))))))</f>
        <v/>
      </c>
    </row>
    <row r="162">
      <c r="A162" s="30" t="n"/>
      <c r="B162" s="31" t="n"/>
      <c r="C162" s="31" t="n"/>
      <c r="D162" s="32" t="n"/>
      <c r="E162" s="31" t="n"/>
      <c r="F162" s="31" t="n"/>
      <c r="G162" s="31" t="n"/>
      <c r="H162" s="31" t="n"/>
      <c r="I162" s="31" t="n"/>
      <c r="J162" s="34">
        <f>IF(AND(A162="",B162="",D162=""),"",IF(LEFT(I162,7)="EXAMPLE","Example row",IF(A162="","Fix: add the date",IF(B162="","Fix: add who was paid",IF(D162="","Fix: add the amount",IF(E162="","Fix: pick how it was paid",IF(H162="","Fix: pick the purpose",IF(AND(E162&lt;&gt;"Cash",F162=""),"Fix: pick the account it was paid from",IF(AND(E162="Cash",D162&gt;10000,H162&lt;&gt;"Owner or director withdrawal"),"OK, but cash over ₹10,000 in a day is not allowed as a tax expense","OK")))))))))</f>
        <v/>
      </c>
    </row>
    <row r="163">
      <c r="A163" s="30" t="n"/>
      <c r="B163" s="31" t="n"/>
      <c r="C163" s="31" t="n"/>
      <c r="D163" s="32" t="n"/>
      <c r="E163" s="31" t="n"/>
      <c r="F163" s="31" t="n"/>
      <c r="G163" s="31" t="n"/>
      <c r="H163" s="31" t="n"/>
      <c r="I163" s="31" t="n"/>
      <c r="J163" s="34">
        <f>IF(AND(A163="",B163="",D163=""),"",IF(LEFT(I163,7)="EXAMPLE","Example row",IF(A163="","Fix: add the date",IF(B163="","Fix: add who was paid",IF(D163="","Fix: add the amount",IF(E163="","Fix: pick how it was paid",IF(H163="","Fix: pick the purpose",IF(AND(E163&lt;&gt;"Cash",F163=""),"Fix: pick the account it was paid from",IF(AND(E163="Cash",D163&gt;10000,H163&lt;&gt;"Owner or director withdrawal"),"OK, but cash over ₹10,000 in a day is not allowed as a tax expense","OK")))))))))</f>
        <v/>
      </c>
    </row>
    <row r="164">
      <c r="A164" s="30" t="n"/>
      <c r="B164" s="31" t="n"/>
      <c r="C164" s="31" t="n"/>
      <c r="D164" s="32" t="n"/>
      <c r="E164" s="31" t="n"/>
      <c r="F164" s="31" t="n"/>
      <c r="G164" s="31" t="n"/>
      <c r="H164" s="31" t="n"/>
      <c r="I164" s="31" t="n"/>
      <c r="J164" s="34">
        <f>IF(AND(A164="",B164="",D164=""),"",IF(LEFT(I164,7)="EXAMPLE","Example row",IF(A164="","Fix: add the date",IF(B164="","Fix: add who was paid",IF(D164="","Fix: add the amount",IF(E164="","Fix: pick how it was paid",IF(H164="","Fix: pick the purpose",IF(AND(E164&lt;&gt;"Cash",F164=""),"Fix: pick the account it was paid from",IF(AND(E164="Cash",D164&gt;10000,H164&lt;&gt;"Owner or director withdrawal"),"OK, but cash over ₹10,000 in a day is not allowed as a tax expense","OK")))))))))</f>
        <v/>
      </c>
    </row>
    <row r="165">
      <c r="A165" s="30" t="n"/>
      <c r="B165" s="31" t="n"/>
      <c r="C165" s="31" t="n"/>
      <c r="D165" s="32" t="n"/>
      <c r="E165" s="31" t="n"/>
      <c r="F165" s="31" t="n"/>
      <c r="G165" s="31" t="n"/>
      <c r="H165" s="31" t="n"/>
      <c r="I165" s="31" t="n"/>
      <c r="J165" s="34">
        <f>IF(AND(A165="",B165="",D165=""),"",IF(LEFT(I165,7)="EXAMPLE","Example row",IF(A165="","Fix: add the date",IF(B165="","Fix: add who was paid",IF(D165="","Fix: add the amount",IF(E165="","Fix: pick how it was paid",IF(H165="","Fix: pick the purpose",IF(AND(E165&lt;&gt;"Cash",F165=""),"Fix: pick the account it was paid from",IF(AND(E165="Cash",D165&gt;10000,H165&lt;&gt;"Owner or director withdrawal"),"OK, but cash over ₹10,000 in a day is not allowed as a tax expense","OK")))))))))</f>
        <v/>
      </c>
    </row>
    <row r="166">
      <c r="A166" s="30" t="n"/>
      <c r="B166" s="31" t="n"/>
      <c r="C166" s="31" t="n"/>
      <c r="D166" s="32" t="n"/>
      <c r="E166" s="31" t="n"/>
      <c r="F166" s="31" t="n"/>
      <c r="G166" s="31" t="n"/>
      <c r="H166" s="31" t="n"/>
      <c r="I166" s="31" t="n"/>
      <c r="J166" s="34">
        <f>IF(AND(A166="",B166="",D166=""),"",IF(LEFT(I166,7)="EXAMPLE","Example row",IF(A166="","Fix: add the date",IF(B166="","Fix: add who was paid",IF(D166="","Fix: add the amount",IF(E166="","Fix: pick how it was paid",IF(H166="","Fix: pick the purpose",IF(AND(E166&lt;&gt;"Cash",F166=""),"Fix: pick the account it was paid from",IF(AND(E166="Cash",D166&gt;10000,H166&lt;&gt;"Owner or director withdrawal"),"OK, but cash over ₹10,000 in a day is not allowed as a tax expense","OK")))))))))</f>
        <v/>
      </c>
    </row>
    <row r="167">
      <c r="A167" s="30" t="n"/>
      <c r="B167" s="31" t="n"/>
      <c r="C167" s="31" t="n"/>
      <c r="D167" s="32" t="n"/>
      <c r="E167" s="31" t="n"/>
      <c r="F167" s="31" t="n"/>
      <c r="G167" s="31" t="n"/>
      <c r="H167" s="31" t="n"/>
      <c r="I167" s="31" t="n"/>
      <c r="J167" s="34">
        <f>IF(AND(A167="",B167="",D167=""),"",IF(LEFT(I167,7)="EXAMPLE","Example row",IF(A167="","Fix: add the date",IF(B167="","Fix: add who was paid",IF(D167="","Fix: add the amount",IF(E167="","Fix: pick how it was paid",IF(H167="","Fix: pick the purpose",IF(AND(E167&lt;&gt;"Cash",F167=""),"Fix: pick the account it was paid from",IF(AND(E167="Cash",D167&gt;10000,H167&lt;&gt;"Owner or director withdrawal"),"OK, but cash over ₹10,000 in a day is not allowed as a tax expense","OK")))))))))</f>
        <v/>
      </c>
    </row>
    <row r="168">
      <c r="A168" s="30" t="n"/>
      <c r="B168" s="31" t="n"/>
      <c r="C168" s="31" t="n"/>
      <c r="D168" s="32" t="n"/>
      <c r="E168" s="31" t="n"/>
      <c r="F168" s="31" t="n"/>
      <c r="G168" s="31" t="n"/>
      <c r="H168" s="31" t="n"/>
      <c r="I168" s="31" t="n"/>
      <c r="J168" s="34">
        <f>IF(AND(A168="",B168="",D168=""),"",IF(LEFT(I168,7)="EXAMPLE","Example row",IF(A168="","Fix: add the date",IF(B168="","Fix: add who was paid",IF(D168="","Fix: add the amount",IF(E168="","Fix: pick how it was paid",IF(H168="","Fix: pick the purpose",IF(AND(E168&lt;&gt;"Cash",F168=""),"Fix: pick the account it was paid from",IF(AND(E168="Cash",D168&gt;10000,H168&lt;&gt;"Owner or director withdrawal"),"OK, but cash over ₹10,000 in a day is not allowed as a tax expense","OK")))))))))</f>
        <v/>
      </c>
    </row>
    <row r="169">
      <c r="A169" s="30" t="n"/>
      <c r="B169" s="31" t="n"/>
      <c r="C169" s="31" t="n"/>
      <c r="D169" s="32" t="n"/>
      <c r="E169" s="31" t="n"/>
      <c r="F169" s="31" t="n"/>
      <c r="G169" s="31" t="n"/>
      <c r="H169" s="31" t="n"/>
      <c r="I169" s="31" t="n"/>
      <c r="J169" s="34">
        <f>IF(AND(A169="",B169="",D169=""),"",IF(LEFT(I169,7)="EXAMPLE","Example row",IF(A169="","Fix: add the date",IF(B169="","Fix: add who was paid",IF(D169="","Fix: add the amount",IF(E169="","Fix: pick how it was paid",IF(H169="","Fix: pick the purpose",IF(AND(E169&lt;&gt;"Cash",F169=""),"Fix: pick the account it was paid from",IF(AND(E169="Cash",D169&gt;10000,H169&lt;&gt;"Owner or director withdrawal"),"OK, but cash over ₹10,000 in a day is not allowed as a tax expense","OK")))))))))</f>
        <v/>
      </c>
    </row>
    <row r="170">
      <c r="A170" s="30" t="n"/>
      <c r="B170" s="31" t="n"/>
      <c r="C170" s="31" t="n"/>
      <c r="D170" s="32" t="n"/>
      <c r="E170" s="31" t="n"/>
      <c r="F170" s="31" t="n"/>
      <c r="G170" s="31" t="n"/>
      <c r="H170" s="31" t="n"/>
      <c r="I170" s="31" t="n"/>
      <c r="J170" s="34">
        <f>IF(AND(A170="",B170="",D170=""),"",IF(LEFT(I170,7)="EXAMPLE","Example row",IF(A170="","Fix: add the date",IF(B170="","Fix: add who was paid",IF(D170="","Fix: add the amount",IF(E170="","Fix: pick how it was paid",IF(H170="","Fix: pick the purpose",IF(AND(E170&lt;&gt;"Cash",F170=""),"Fix: pick the account it was paid from",IF(AND(E170="Cash",D170&gt;10000,H170&lt;&gt;"Owner or director withdrawal"),"OK, but cash over ₹10,000 in a day is not allowed as a tax expense","OK")))))))))</f>
        <v/>
      </c>
    </row>
    <row r="171">
      <c r="A171" s="30" t="n"/>
      <c r="B171" s="31" t="n"/>
      <c r="C171" s="31" t="n"/>
      <c r="D171" s="32" t="n"/>
      <c r="E171" s="31" t="n"/>
      <c r="F171" s="31" t="n"/>
      <c r="G171" s="31" t="n"/>
      <c r="H171" s="31" t="n"/>
      <c r="I171" s="31" t="n"/>
      <c r="J171" s="34">
        <f>IF(AND(A171="",B171="",D171=""),"",IF(LEFT(I171,7)="EXAMPLE","Example row",IF(A171="","Fix: add the date",IF(B171="","Fix: add who was paid",IF(D171="","Fix: add the amount",IF(E171="","Fix: pick how it was paid",IF(H171="","Fix: pick the purpose",IF(AND(E171&lt;&gt;"Cash",F171=""),"Fix: pick the account it was paid from",IF(AND(E171="Cash",D171&gt;10000,H171&lt;&gt;"Owner or director withdrawal"),"OK, but cash over ₹10,000 in a day is not allowed as a tax expense","OK")))))))))</f>
        <v/>
      </c>
    </row>
    <row r="172">
      <c r="A172" s="30" t="n"/>
      <c r="B172" s="31" t="n"/>
      <c r="C172" s="31" t="n"/>
      <c r="D172" s="32" t="n"/>
      <c r="E172" s="31" t="n"/>
      <c r="F172" s="31" t="n"/>
      <c r="G172" s="31" t="n"/>
      <c r="H172" s="31" t="n"/>
      <c r="I172" s="31" t="n"/>
      <c r="J172" s="34">
        <f>IF(AND(A172="",B172="",D172=""),"",IF(LEFT(I172,7)="EXAMPLE","Example row",IF(A172="","Fix: add the date",IF(B172="","Fix: add who was paid",IF(D172="","Fix: add the amount",IF(E172="","Fix: pick how it was paid",IF(H172="","Fix: pick the purpose",IF(AND(E172&lt;&gt;"Cash",F172=""),"Fix: pick the account it was paid from",IF(AND(E172="Cash",D172&gt;10000,H172&lt;&gt;"Owner or director withdrawal"),"OK, but cash over ₹10,000 in a day is not allowed as a tax expense","OK")))))))))</f>
        <v/>
      </c>
    </row>
    <row r="173">
      <c r="A173" s="30" t="n"/>
      <c r="B173" s="31" t="n"/>
      <c r="C173" s="31" t="n"/>
      <c r="D173" s="32" t="n"/>
      <c r="E173" s="31" t="n"/>
      <c r="F173" s="31" t="n"/>
      <c r="G173" s="31" t="n"/>
      <c r="H173" s="31" t="n"/>
      <c r="I173" s="31" t="n"/>
      <c r="J173" s="34">
        <f>IF(AND(A173="",B173="",D173=""),"",IF(LEFT(I173,7)="EXAMPLE","Example row",IF(A173="","Fix: add the date",IF(B173="","Fix: add who was paid",IF(D173="","Fix: add the amount",IF(E173="","Fix: pick how it was paid",IF(H173="","Fix: pick the purpose",IF(AND(E173&lt;&gt;"Cash",F173=""),"Fix: pick the account it was paid from",IF(AND(E173="Cash",D173&gt;10000,H173&lt;&gt;"Owner or director withdrawal"),"OK, but cash over ₹10,000 in a day is not allowed as a tax expense","OK")))))))))</f>
        <v/>
      </c>
    </row>
    <row r="174">
      <c r="A174" s="30" t="n"/>
      <c r="B174" s="31" t="n"/>
      <c r="C174" s="31" t="n"/>
      <c r="D174" s="32" t="n"/>
      <c r="E174" s="31" t="n"/>
      <c r="F174" s="31" t="n"/>
      <c r="G174" s="31" t="n"/>
      <c r="H174" s="31" t="n"/>
      <c r="I174" s="31" t="n"/>
      <c r="J174" s="34">
        <f>IF(AND(A174="",B174="",D174=""),"",IF(LEFT(I174,7)="EXAMPLE","Example row",IF(A174="","Fix: add the date",IF(B174="","Fix: add who was paid",IF(D174="","Fix: add the amount",IF(E174="","Fix: pick how it was paid",IF(H174="","Fix: pick the purpose",IF(AND(E174&lt;&gt;"Cash",F174=""),"Fix: pick the account it was paid from",IF(AND(E174="Cash",D174&gt;10000,H174&lt;&gt;"Owner or director withdrawal"),"OK, but cash over ₹10,000 in a day is not allowed as a tax expense","OK")))))))))</f>
        <v/>
      </c>
    </row>
    <row r="175">
      <c r="A175" s="30" t="n"/>
      <c r="B175" s="31" t="n"/>
      <c r="C175" s="31" t="n"/>
      <c r="D175" s="32" t="n"/>
      <c r="E175" s="31" t="n"/>
      <c r="F175" s="31" t="n"/>
      <c r="G175" s="31" t="n"/>
      <c r="H175" s="31" t="n"/>
      <c r="I175" s="31" t="n"/>
      <c r="J175" s="34">
        <f>IF(AND(A175="",B175="",D175=""),"",IF(LEFT(I175,7)="EXAMPLE","Example row",IF(A175="","Fix: add the date",IF(B175="","Fix: add who was paid",IF(D175="","Fix: add the amount",IF(E175="","Fix: pick how it was paid",IF(H175="","Fix: pick the purpose",IF(AND(E175&lt;&gt;"Cash",F175=""),"Fix: pick the account it was paid from",IF(AND(E175="Cash",D175&gt;10000,H175&lt;&gt;"Owner or director withdrawal"),"OK, but cash over ₹10,000 in a day is not allowed as a tax expense","OK")))))))))</f>
        <v/>
      </c>
    </row>
    <row r="176">
      <c r="A176" s="30" t="n"/>
      <c r="B176" s="31" t="n"/>
      <c r="C176" s="31" t="n"/>
      <c r="D176" s="32" t="n"/>
      <c r="E176" s="31" t="n"/>
      <c r="F176" s="31" t="n"/>
      <c r="G176" s="31" t="n"/>
      <c r="H176" s="31" t="n"/>
      <c r="I176" s="31" t="n"/>
      <c r="J176" s="34">
        <f>IF(AND(A176="",B176="",D176=""),"",IF(LEFT(I176,7)="EXAMPLE","Example row",IF(A176="","Fix: add the date",IF(B176="","Fix: add who was paid",IF(D176="","Fix: add the amount",IF(E176="","Fix: pick how it was paid",IF(H176="","Fix: pick the purpose",IF(AND(E176&lt;&gt;"Cash",F176=""),"Fix: pick the account it was paid from",IF(AND(E176="Cash",D176&gt;10000,H176&lt;&gt;"Owner or director withdrawal"),"OK, but cash over ₹10,000 in a day is not allowed as a tax expense","OK")))))))))</f>
        <v/>
      </c>
    </row>
    <row r="177">
      <c r="A177" s="30" t="n"/>
      <c r="B177" s="31" t="n"/>
      <c r="C177" s="31" t="n"/>
      <c r="D177" s="32" t="n"/>
      <c r="E177" s="31" t="n"/>
      <c r="F177" s="31" t="n"/>
      <c r="G177" s="31" t="n"/>
      <c r="H177" s="31" t="n"/>
      <c r="I177" s="31" t="n"/>
      <c r="J177" s="34">
        <f>IF(AND(A177="",B177="",D177=""),"",IF(LEFT(I177,7)="EXAMPLE","Example row",IF(A177="","Fix: add the date",IF(B177="","Fix: add who was paid",IF(D177="","Fix: add the amount",IF(E177="","Fix: pick how it was paid",IF(H177="","Fix: pick the purpose",IF(AND(E177&lt;&gt;"Cash",F177=""),"Fix: pick the account it was paid from",IF(AND(E177="Cash",D177&gt;10000,H177&lt;&gt;"Owner or director withdrawal"),"OK, but cash over ₹10,000 in a day is not allowed as a tax expense","OK")))))))))</f>
        <v/>
      </c>
    </row>
    <row r="178">
      <c r="A178" s="30" t="n"/>
      <c r="B178" s="31" t="n"/>
      <c r="C178" s="31" t="n"/>
      <c r="D178" s="32" t="n"/>
      <c r="E178" s="31" t="n"/>
      <c r="F178" s="31" t="n"/>
      <c r="G178" s="31" t="n"/>
      <c r="H178" s="31" t="n"/>
      <c r="I178" s="31" t="n"/>
      <c r="J178" s="34">
        <f>IF(AND(A178="",B178="",D178=""),"",IF(LEFT(I178,7)="EXAMPLE","Example row",IF(A178="","Fix: add the date",IF(B178="","Fix: add who was paid",IF(D178="","Fix: add the amount",IF(E178="","Fix: pick how it was paid",IF(H178="","Fix: pick the purpose",IF(AND(E178&lt;&gt;"Cash",F178=""),"Fix: pick the account it was paid from",IF(AND(E178="Cash",D178&gt;10000,H178&lt;&gt;"Owner or director withdrawal"),"OK, but cash over ₹10,000 in a day is not allowed as a tax expense","OK")))))))))</f>
        <v/>
      </c>
    </row>
    <row r="179">
      <c r="A179" s="30" t="n"/>
      <c r="B179" s="31" t="n"/>
      <c r="C179" s="31" t="n"/>
      <c r="D179" s="32" t="n"/>
      <c r="E179" s="31" t="n"/>
      <c r="F179" s="31" t="n"/>
      <c r="G179" s="31" t="n"/>
      <c r="H179" s="31" t="n"/>
      <c r="I179" s="31" t="n"/>
      <c r="J179" s="34">
        <f>IF(AND(A179="",B179="",D179=""),"",IF(LEFT(I179,7)="EXAMPLE","Example row",IF(A179="","Fix: add the date",IF(B179="","Fix: add who was paid",IF(D179="","Fix: add the amount",IF(E179="","Fix: pick how it was paid",IF(H179="","Fix: pick the purpose",IF(AND(E179&lt;&gt;"Cash",F179=""),"Fix: pick the account it was paid from",IF(AND(E179="Cash",D179&gt;10000,H179&lt;&gt;"Owner or director withdrawal"),"OK, but cash over ₹10,000 in a day is not allowed as a tax expense","OK")))))))))</f>
        <v/>
      </c>
    </row>
    <row r="180">
      <c r="A180" s="30" t="n"/>
      <c r="B180" s="31" t="n"/>
      <c r="C180" s="31" t="n"/>
      <c r="D180" s="32" t="n"/>
      <c r="E180" s="31" t="n"/>
      <c r="F180" s="31" t="n"/>
      <c r="G180" s="31" t="n"/>
      <c r="H180" s="31" t="n"/>
      <c r="I180" s="31" t="n"/>
      <c r="J180" s="34">
        <f>IF(AND(A180="",B180="",D180=""),"",IF(LEFT(I180,7)="EXAMPLE","Example row",IF(A180="","Fix: add the date",IF(B180="","Fix: add who was paid",IF(D180="","Fix: add the amount",IF(E180="","Fix: pick how it was paid",IF(H180="","Fix: pick the purpose",IF(AND(E180&lt;&gt;"Cash",F180=""),"Fix: pick the account it was paid from",IF(AND(E180="Cash",D180&gt;10000,H180&lt;&gt;"Owner or director withdrawal"),"OK, but cash over ₹10,000 in a day is not allowed as a tax expense","OK")))))))))</f>
        <v/>
      </c>
    </row>
    <row r="181">
      <c r="A181" s="30" t="n"/>
      <c r="B181" s="31" t="n"/>
      <c r="C181" s="31" t="n"/>
      <c r="D181" s="32" t="n"/>
      <c r="E181" s="31" t="n"/>
      <c r="F181" s="31" t="n"/>
      <c r="G181" s="31" t="n"/>
      <c r="H181" s="31" t="n"/>
      <c r="I181" s="31" t="n"/>
      <c r="J181" s="34">
        <f>IF(AND(A181="",B181="",D181=""),"",IF(LEFT(I181,7)="EXAMPLE","Example row",IF(A181="","Fix: add the date",IF(B181="","Fix: add who was paid",IF(D181="","Fix: add the amount",IF(E181="","Fix: pick how it was paid",IF(H181="","Fix: pick the purpose",IF(AND(E181&lt;&gt;"Cash",F181=""),"Fix: pick the account it was paid from",IF(AND(E181="Cash",D181&gt;10000,H181&lt;&gt;"Owner or director withdrawal"),"OK, but cash over ₹10,000 in a day is not allowed as a tax expense","OK")))))))))</f>
        <v/>
      </c>
    </row>
    <row r="182">
      <c r="A182" s="30" t="n"/>
      <c r="B182" s="31" t="n"/>
      <c r="C182" s="31" t="n"/>
      <c r="D182" s="32" t="n"/>
      <c r="E182" s="31" t="n"/>
      <c r="F182" s="31" t="n"/>
      <c r="G182" s="31" t="n"/>
      <c r="H182" s="31" t="n"/>
      <c r="I182" s="31" t="n"/>
      <c r="J182" s="34">
        <f>IF(AND(A182="",B182="",D182=""),"",IF(LEFT(I182,7)="EXAMPLE","Example row",IF(A182="","Fix: add the date",IF(B182="","Fix: add who was paid",IF(D182="","Fix: add the amount",IF(E182="","Fix: pick how it was paid",IF(H182="","Fix: pick the purpose",IF(AND(E182&lt;&gt;"Cash",F182=""),"Fix: pick the account it was paid from",IF(AND(E182="Cash",D182&gt;10000,H182&lt;&gt;"Owner or director withdrawal"),"OK, but cash over ₹10,000 in a day is not allowed as a tax expense","OK")))))))))</f>
        <v/>
      </c>
    </row>
    <row r="183">
      <c r="A183" s="30" t="n"/>
      <c r="B183" s="31" t="n"/>
      <c r="C183" s="31" t="n"/>
      <c r="D183" s="32" t="n"/>
      <c r="E183" s="31" t="n"/>
      <c r="F183" s="31" t="n"/>
      <c r="G183" s="31" t="n"/>
      <c r="H183" s="31" t="n"/>
      <c r="I183" s="31" t="n"/>
      <c r="J183" s="34">
        <f>IF(AND(A183="",B183="",D183=""),"",IF(LEFT(I183,7)="EXAMPLE","Example row",IF(A183="","Fix: add the date",IF(B183="","Fix: add who was paid",IF(D183="","Fix: add the amount",IF(E183="","Fix: pick how it was paid",IF(H183="","Fix: pick the purpose",IF(AND(E183&lt;&gt;"Cash",F183=""),"Fix: pick the account it was paid from",IF(AND(E183="Cash",D183&gt;10000,H183&lt;&gt;"Owner or director withdrawal"),"OK, but cash over ₹10,000 in a day is not allowed as a tax expense","OK")))))))))</f>
        <v/>
      </c>
    </row>
    <row r="184">
      <c r="A184" s="30" t="n"/>
      <c r="B184" s="31" t="n"/>
      <c r="C184" s="31" t="n"/>
      <c r="D184" s="32" t="n"/>
      <c r="E184" s="31" t="n"/>
      <c r="F184" s="31" t="n"/>
      <c r="G184" s="31" t="n"/>
      <c r="H184" s="31" t="n"/>
      <c r="I184" s="31" t="n"/>
      <c r="J184" s="34">
        <f>IF(AND(A184="",B184="",D184=""),"",IF(LEFT(I184,7)="EXAMPLE","Example row",IF(A184="","Fix: add the date",IF(B184="","Fix: add who was paid",IF(D184="","Fix: add the amount",IF(E184="","Fix: pick how it was paid",IF(H184="","Fix: pick the purpose",IF(AND(E184&lt;&gt;"Cash",F184=""),"Fix: pick the account it was paid from",IF(AND(E184="Cash",D184&gt;10000,H184&lt;&gt;"Owner or director withdrawal"),"OK, but cash over ₹10,000 in a day is not allowed as a tax expense","OK")))))))))</f>
        <v/>
      </c>
    </row>
    <row r="185">
      <c r="A185" s="30" t="n"/>
      <c r="B185" s="31" t="n"/>
      <c r="C185" s="31" t="n"/>
      <c r="D185" s="32" t="n"/>
      <c r="E185" s="31" t="n"/>
      <c r="F185" s="31" t="n"/>
      <c r="G185" s="31" t="n"/>
      <c r="H185" s="31" t="n"/>
      <c r="I185" s="31" t="n"/>
      <c r="J185" s="34">
        <f>IF(AND(A185="",B185="",D185=""),"",IF(LEFT(I185,7)="EXAMPLE","Example row",IF(A185="","Fix: add the date",IF(B185="","Fix: add who was paid",IF(D185="","Fix: add the amount",IF(E185="","Fix: pick how it was paid",IF(H185="","Fix: pick the purpose",IF(AND(E185&lt;&gt;"Cash",F185=""),"Fix: pick the account it was paid from",IF(AND(E185="Cash",D185&gt;10000,H185&lt;&gt;"Owner or director withdrawal"),"OK, but cash over ₹10,000 in a day is not allowed as a tax expense","OK")))))))))</f>
        <v/>
      </c>
    </row>
    <row r="186">
      <c r="A186" s="30" t="n"/>
      <c r="B186" s="31" t="n"/>
      <c r="C186" s="31" t="n"/>
      <c r="D186" s="32" t="n"/>
      <c r="E186" s="31" t="n"/>
      <c r="F186" s="31" t="n"/>
      <c r="G186" s="31" t="n"/>
      <c r="H186" s="31" t="n"/>
      <c r="I186" s="31" t="n"/>
      <c r="J186" s="34">
        <f>IF(AND(A186="",B186="",D186=""),"",IF(LEFT(I186,7)="EXAMPLE","Example row",IF(A186="","Fix: add the date",IF(B186="","Fix: add who was paid",IF(D186="","Fix: add the amount",IF(E186="","Fix: pick how it was paid",IF(H186="","Fix: pick the purpose",IF(AND(E186&lt;&gt;"Cash",F186=""),"Fix: pick the account it was paid from",IF(AND(E186="Cash",D186&gt;10000,H186&lt;&gt;"Owner or director withdrawal"),"OK, but cash over ₹10,000 in a day is not allowed as a tax expense","OK")))))))))</f>
        <v/>
      </c>
    </row>
    <row r="187">
      <c r="A187" s="30" t="n"/>
      <c r="B187" s="31" t="n"/>
      <c r="C187" s="31" t="n"/>
      <c r="D187" s="32" t="n"/>
      <c r="E187" s="31" t="n"/>
      <c r="F187" s="31" t="n"/>
      <c r="G187" s="31" t="n"/>
      <c r="H187" s="31" t="n"/>
      <c r="I187" s="31" t="n"/>
      <c r="J187" s="34">
        <f>IF(AND(A187="",B187="",D187=""),"",IF(LEFT(I187,7)="EXAMPLE","Example row",IF(A187="","Fix: add the date",IF(B187="","Fix: add who was paid",IF(D187="","Fix: add the amount",IF(E187="","Fix: pick how it was paid",IF(H187="","Fix: pick the purpose",IF(AND(E187&lt;&gt;"Cash",F187=""),"Fix: pick the account it was paid from",IF(AND(E187="Cash",D187&gt;10000,H187&lt;&gt;"Owner or director withdrawal"),"OK, but cash over ₹10,000 in a day is not allowed as a tax expense","OK")))))))))</f>
        <v/>
      </c>
    </row>
    <row r="188">
      <c r="A188" s="30" t="n"/>
      <c r="B188" s="31" t="n"/>
      <c r="C188" s="31" t="n"/>
      <c r="D188" s="32" t="n"/>
      <c r="E188" s="31" t="n"/>
      <c r="F188" s="31" t="n"/>
      <c r="G188" s="31" t="n"/>
      <c r="H188" s="31" t="n"/>
      <c r="I188" s="31" t="n"/>
      <c r="J188" s="34">
        <f>IF(AND(A188="",B188="",D188=""),"",IF(LEFT(I188,7)="EXAMPLE","Example row",IF(A188="","Fix: add the date",IF(B188="","Fix: add who was paid",IF(D188="","Fix: add the amount",IF(E188="","Fix: pick how it was paid",IF(H188="","Fix: pick the purpose",IF(AND(E188&lt;&gt;"Cash",F188=""),"Fix: pick the account it was paid from",IF(AND(E188="Cash",D188&gt;10000,H188&lt;&gt;"Owner or director withdrawal"),"OK, but cash over ₹10,000 in a day is not allowed as a tax expense","OK")))))))))</f>
        <v/>
      </c>
    </row>
    <row r="189">
      <c r="A189" s="30" t="n"/>
      <c r="B189" s="31" t="n"/>
      <c r="C189" s="31" t="n"/>
      <c r="D189" s="32" t="n"/>
      <c r="E189" s="31" t="n"/>
      <c r="F189" s="31" t="n"/>
      <c r="G189" s="31" t="n"/>
      <c r="H189" s="31" t="n"/>
      <c r="I189" s="31" t="n"/>
      <c r="J189" s="34">
        <f>IF(AND(A189="",B189="",D189=""),"",IF(LEFT(I189,7)="EXAMPLE","Example row",IF(A189="","Fix: add the date",IF(B189="","Fix: add who was paid",IF(D189="","Fix: add the amount",IF(E189="","Fix: pick how it was paid",IF(H189="","Fix: pick the purpose",IF(AND(E189&lt;&gt;"Cash",F189=""),"Fix: pick the account it was paid from",IF(AND(E189="Cash",D189&gt;10000,H189&lt;&gt;"Owner or director withdrawal"),"OK, but cash over ₹10,000 in a day is not allowed as a tax expense","OK")))))))))</f>
        <v/>
      </c>
    </row>
    <row r="190">
      <c r="A190" s="30" t="n"/>
      <c r="B190" s="31" t="n"/>
      <c r="C190" s="31" t="n"/>
      <c r="D190" s="32" t="n"/>
      <c r="E190" s="31" t="n"/>
      <c r="F190" s="31" t="n"/>
      <c r="G190" s="31" t="n"/>
      <c r="H190" s="31" t="n"/>
      <c r="I190" s="31" t="n"/>
      <c r="J190" s="34">
        <f>IF(AND(A190="",B190="",D190=""),"",IF(LEFT(I190,7)="EXAMPLE","Example row",IF(A190="","Fix: add the date",IF(B190="","Fix: add who was paid",IF(D190="","Fix: add the amount",IF(E190="","Fix: pick how it was paid",IF(H190="","Fix: pick the purpose",IF(AND(E190&lt;&gt;"Cash",F190=""),"Fix: pick the account it was paid from",IF(AND(E190="Cash",D190&gt;10000,H190&lt;&gt;"Owner or director withdrawal"),"OK, but cash over ₹10,000 in a day is not allowed as a tax expense","OK")))))))))</f>
        <v/>
      </c>
    </row>
    <row r="191">
      <c r="A191" s="30" t="n"/>
      <c r="B191" s="31" t="n"/>
      <c r="C191" s="31" t="n"/>
      <c r="D191" s="32" t="n"/>
      <c r="E191" s="31" t="n"/>
      <c r="F191" s="31" t="n"/>
      <c r="G191" s="31" t="n"/>
      <c r="H191" s="31" t="n"/>
      <c r="I191" s="31" t="n"/>
      <c r="J191" s="34">
        <f>IF(AND(A191="",B191="",D191=""),"",IF(LEFT(I191,7)="EXAMPLE","Example row",IF(A191="","Fix: add the date",IF(B191="","Fix: add who was paid",IF(D191="","Fix: add the amount",IF(E191="","Fix: pick how it was paid",IF(H191="","Fix: pick the purpose",IF(AND(E191&lt;&gt;"Cash",F191=""),"Fix: pick the account it was paid from",IF(AND(E191="Cash",D191&gt;10000,H191&lt;&gt;"Owner or director withdrawal"),"OK, but cash over ₹10,000 in a day is not allowed as a tax expense","OK")))))))))</f>
        <v/>
      </c>
    </row>
    <row r="192">
      <c r="A192" s="30" t="n"/>
      <c r="B192" s="31" t="n"/>
      <c r="C192" s="31" t="n"/>
      <c r="D192" s="32" t="n"/>
      <c r="E192" s="31" t="n"/>
      <c r="F192" s="31" t="n"/>
      <c r="G192" s="31" t="n"/>
      <c r="H192" s="31" t="n"/>
      <c r="I192" s="31" t="n"/>
      <c r="J192" s="34">
        <f>IF(AND(A192="",B192="",D192=""),"",IF(LEFT(I192,7)="EXAMPLE","Example row",IF(A192="","Fix: add the date",IF(B192="","Fix: add who was paid",IF(D192="","Fix: add the amount",IF(E192="","Fix: pick how it was paid",IF(H192="","Fix: pick the purpose",IF(AND(E192&lt;&gt;"Cash",F192=""),"Fix: pick the account it was paid from",IF(AND(E192="Cash",D192&gt;10000,H192&lt;&gt;"Owner or director withdrawal"),"OK, but cash over ₹10,000 in a day is not allowed as a tax expense","OK")))))))))</f>
        <v/>
      </c>
    </row>
    <row r="193">
      <c r="A193" s="30" t="n"/>
      <c r="B193" s="31" t="n"/>
      <c r="C193" s="31" t="n"/>
      <c r="D193" s="32" t="n"/>
      <c r="E193" s="31" t="n"/>
      <c r="F193" s="31" t="n"/>
      <c r="G193" s="31" t="n"/>
      <c r="H193" s="31" t="n"/>
      <c r="I193" s="31" t="n"/>
      <c r="J193" s="34">
        <f>IF(AND(A193="",B193="",D193=""),"",IF(LEFT(I193,7)="EXAMPLE","Example row",IF(A193="","Fix: add the date",IF(B193="","Fix: add who was paid",IF(D193="","Fix: add the amount",IF(E193="","Fix: pick how it was paid",IF(H193="","Fix: pick the purpose",IF(AND(E193&lt;&gt;"Cash",F193=""),"Fix: pick the account it was paid from",IF(AND(E193="Cash",D193&gt;10000,H193&lt;&gt;"Owner or director withdrawal"),"OK, but cash over ₹10,000 in a day is not allowed as a tax expense","OK")))))))))</f>
        <v/>
      </c>
    </row>
    <row r="194">
      <c r="A194" s="30" t="n"/>
      <c r="B194" s="31" t="n"/>
      <c r="C194" s="31" t="n"/>
      <c r="D194" s="32" t="n"/>
      <c r="E194" s="31" t="n"/>
      <c r="F194" s="31" t="n"/>
      <c r="G194" s="31" t="n"/>
      <c r="H194" s="31" t="n"/>
      <c r="I194" s="31" t="n"/>
      <c r="J194" s="34">
        <f>IF(AND(A194="",B194="",D194=""),"",IF(LEFT(I194,7)="EXAMPLE","Example row",IF(A194="","Fix: add the date",IF(B194="","Fix: add who was paid",IF(D194="","Fix: add the amount",IF(E194="","Fix: pick how it was paid",IF(H194="","Fix: pick the purpose",IF(AND(E194&lt;&gt;"Cash",F194=""),"Fix: pick the account it was paid from",IF(AND(E194="Cash",D194&gt;10000,H194&lt;&gt;"Owner or director withdrawal"),"OK, but cash over ₹10,000 in a day is not allowed as a tax expense","OK")))))))))</f>
        <v/>
      </c>
    </row>
    <row r="195">
      <c r="A195" s="30" t="n"/>
      <c r="B195" s="31" t="n"/>
      <c r="C195" s="31" t="n"/>
      <c r="D195" s="32" t="n"/>
      <c r="E195" s="31" t="n"/>
      <c r="F195" s="31" t="n"/>
      <c r="G195" s="31" t="n"/>
      <c r="H195" s="31" t="n"/>
      <c r="I195" s="31" t="n"/>
      <c r="J195" s="34">
        <f>IF(AND(A195="",B195="",D195=""),"",IF(LEFT(I195,7)="EXAMPLE","Example row",IF(A195="","Fix: add the date",IF(B195="","Fix: add who was paid",IF(D195="","Fix: add the amount",IF(E195="","Fix: pick how it was paid",IF(H195="","Fix: pick the purpose",IF(AND(E195&lt;&gt;"Cash",F195=""),"Fix: pick the account it was paid from",IF(AND(E195="Cash",D195&gt;10000,H195&lt;&gt;"Owner or director withdrawal"),"OK, but cash over ₹10,000 in a day is not allowed as a tax expense","OK")))))))))</f>
        <v/>
      </c>
    </row>
    <row r="196">
      <c r="A196" s="30" t="n"/>
      <c r="B196" s="31" t="n"/>
      <c r="C196" s="31" t="n"/>
      <c r="D196" s="32" t="n"/>
      <c r="E196" s="31" t="n"/>
      <c r="F196" s="31" t="n"/>
      <c r="G196" s="31" t="n"/>
      <c r="H196" s="31" t="n"/>
      <c r="I196" s="31" t="n"/>
      <c r="J196" s="34">
        <f>IF(AND(A196="",B196="",D196=""),"",IF(LEFT(I196,7)="EXAMPLE","Example row",IF(A196="","Fix: add the date",IF(B196="","Fix: add who was paid",IF(D196="","Fix: add the amount",IF(E196="","Fix: pick how it was paid",IF(H196="","Fix: pick the purpose",IF(AND(E196&lt;&gt;"Cash",F196=""),"Fix: pick the account it was paid from",IF(AND(E196="Cash",D196&gt;10000,H196&lt;&gt;"Owner or director withdrawal"),"OK, but cash over ₹10,000 in a day is not allowed as a tax expense","OK")))))))))</f>
        <v/>
      </c>
    </row>
    <row r="197">
      <c r="A197" s="30" t="n"/>
      <c r="B197" s="31" t="n"/>
      <c r="C197" s="31" t="n"/>
      <c r="D197" s="32" t="n"/>
      <c r="E197" s="31" t="n"/>
      <c r="F197" s="31" t="n"/>
      <c r="G197" s="31" t="n"/>
      <c r="H197" s="31" t="n"/>
      <c r="I197" s="31" t="n"/>
      <c r="J197" s="34">
        <f>IF(AND(A197="",B197="",D197=""),"",IF(LEFT(I197,7)="EXAMPLE","Example row",IF(A197="","Fix: add the date",IF(B197="","Fix: add who was paid",IF(D197="","Fix: add the amount",IF(E197="","Fix: pick how it was paid",IF(H197="","Fix: pick the purpose",IF(AND(E197&lt;&gt;"Cash",F197=""),"Fix: pick the account it was paid from",IF(AND(E197="Cash",D197&gt;10000,H197&lt;&gt;"Owner or director withdrawal"),"OK, but cash over ₹10,000 in a day is not allowed as a tax expense","OK")))))))))</f>
        <v/>
      </c>
    </row>
    <row r="198">
      <c r="A198" s="30" t="n"/>
      <c r="B198" s="31" t="n"/>
      <c r="C198" s="31" t="n"/>
      <c r="D198" s="32" t="n"/>
      <c r="E198" s="31" t="n"/>
      <c r="F198" s="31" t="n"/>
      <c r="G198" s="31" t="n"/>
      <c r="H198" s="31" t="n"/>
      <c r="I198" s="31" t="n"/>
      <c r="J198" s="34">
        <f>IF(AND(A198="",B198="",D198=""),"",IF(LEFT(I198,7)="EXAMPLE","Example row",IF(A198="","Fix: add the date",IF(B198="","Fix: add who was paid",IF(D198="","Fix: add the amount",IF(E198="","Fix: pick how it was paid",IF(H198="","Fix: pick the purpose",IF(AND(E198&lt;&gt;"Cash",F198=""),"Fix: pick the account it was paid from",IF(AND(E198="Cash",D198&gt;10000,H198&lt;&gt;"Owner or director withdrawal"),"OK, but cash over ₹10,000 in a day is not allowed as a tax expense","OK")))))))))</f>
        <v/>
      </c>
    </row>
    <row r="199">
      <c r="A199" s="30" t="n"/>
      <c r="B199" s="31" t="n"/>
      <c r="C199" s="31" t="n"/>
      <c r="D199" s="32" t="n"/>
      <c r="E199" s="31" t="n"/>
      <c r="F199" s="31" t="n"/>
      <c r="G199" s="31" t="n"/>
      <c r="H199" s="31" t="n"/>
      <c r="I199" s="31" t="n"/>
      <c r="J199" s="34">
        <f>IF(AND(A199="",B199="",D199=""),"",IF(LEFT(I199,7)="EXAMPLE","Example row",IF(A199="","Fix: add the date",IF(B199="","Fix: add who was paid",IF(D199="","Fix: add the amount",IF(E199="","Fix: pick how it was paid",IF(H199="","Fix: pick the purpose",IF(AND(E199&lt;&gt;"Cash",F199=""),"Fix: pick the account it was paid from",IF(AND(E199="Cash",D199&gt;10000,H199&lt;&gt;"Owner or director withdrawal"),"OK, but cash over ₹10,000 in a day is not allowed as a tax expense","OK")))))))))</f>
        <v/>
      </c>
    </row>
    <row r="200">
      <c r="A200" s="30" t="n"/>
      <c r="B200" s="31" t="n"/>
      <c r="C200" s="31" t="n"/>
      <c r="D200" s="32" t="n"/>
      <c r="E200" s="31" t="n"/>
      <c r="F200" s="31" t="n"/>
      <c r="G200" s="31" t="n"/>
      <c r="H200" s="31" t="n"/>
      <c r="I200" s="31" t="n"/>
      <c r="J200" s="34">
        <f>IF(AND(A200="",B200="",D200=""),"",IF(LEFT(I200,7)="EXAMPLE","Example row",IF(A200="","Fix: add the date",IF(B200="","Fix: add who was paid",IF(D200="","Fix: add the amount",IF(E200="","Fix: pick how it was paid",IF(H200="","Fix: pick the purpose",IF(AND(E200&lt;&gt;"Cash",F200=""),"Fix: pick the account it was paid from",IF(AND(E200="Cash",D200&gt;10000,H200&lt;&gt;"Owner or director withdrawal"),"OK, but cash over ₹10,000 in a day is not allowed as a tax expense","OK")))))))))</f>
        <v/>
      </c>
    </row>
    <row r="201">
      <c r="A201" s="30" t="n"/>
      <c r="B201" s="31" t="n"/>
      <c r="C201" s="31" t="n"/>
      <c r="D201" s="32" t="n"/>
      <c r="E201" s="31" t="n"/>
      <c r="F201" s="31" t="n"/>
      <c r="G201" s="31" t="n"/>
      <c r="H201" s="31" t="n"/>
      <c r="I201" s="31" t="n"/>
      <c r="J201" s="34">
        <f>IF(AND(A201="",B201="",D201=""),"",IF(LEFT(I201,7)="EXAMPLE","Example row",IF(A201="","Fix: add the date",IF(B201="","Fix: add who was paid",IF(D201="","Fix: add the amount",IF(E201="","Fix: pick how it was paid",IF(H201="","Fix: pick the purpose",IF(AND(E201&lt;&gt;"Cash",F201=""),"Fix: pick the account it was paid from",IF(AND(E201="Cash",D201&gt;10000,H201&lt;&gt;"Owner or director withdrawal"),"OK, but cash over ₹10,000 in a day is not allowed as a tax expense","OK")))))))))</f>
        <v/>
      </c>
    </row>
    <row r="202">
      <c r="A202" s="30" t="n"/>
      <c r="B202" s="31" t="n"/>
      <c r="C202" s="31" t="n"/>
      <c r="D202" s="32" t="n"/>
      <c r="E202" s="31" t="n"/>
      <c r="F202" s="31" t="n"/>
      <c r="G202" s="31" t="n"/>
      <c r="H202" s="31" t="n"/>
      <c r="I202" s="31" t="n"/>
      <c r="J202" s="34">
        <f>IF(AND(A202="",B202="",D202=""),"",IF(LEFT(I202,7)="EXAMPLE","Example row",IF(A202="","Fix: add the date",IF(B202="","Fix: add who was paid",IF(D202="","Fix: add the amount",IF(E202="","Fix: pick how it was paid",IF(H202="","Fix: pick the purpose",IF(AND(E202&lt;&gt;"Cash",F202=""),"Fix: pick the account it was paid from",IF(AND(E202="Cash",D202&gt;10000,H202&lt;&gt;"Owner or director withdrawal"),"OK, but cash over ₹10,000 in a day is not allowed as a tax expense","OK")))))))))</f>
        <v/>
      </c>
    </row>
    <row r="203">
      <c r="A203" s="30" t="n"/>
      <c r="B203" s="31" t="n"/>
      <c r="C203" s="31" t="n"/>
      <c r="D203" s="32" t="n"/>
      <c r="E203" s="31" t="n"/>
      <c r="F203" s="31" t="n"/>
      <c r="G203" s="31" t="n"/>
      <c r="H203" s="31" t="n"/>
      <c r="I203" s="31" t="n"/>
      <c r="J203" s="34">
        <f>IF(AND(A203="",B203="",D203=""),"",IF(LEFT(I203,7)="EXAMPLE","Example row",IF(A203="","Fix: add the date",IF(B203="","Fix: add who was paid",IF(D203="","Fix: add the amount",IF(E203="","Fix: pick how it was paid",IF(H203="","Fix: pick the purpose",IF(AND(E203&lt;&gt;"Cash",F203=""),"Fix: pick the account it was paid from",IF(AND(E203="Cash",D203&gt;10000,H203&lt;&gt;"Owner or director withdrawal"),"OK, but cash over ₹10,000 in a day is not allowed as a tax expense","OK")))))))))</f>
        <v/>
      </c>
    </row>
    <row r="204">
      <c r="A204" s="30" t="n"/>
      <c r="B204" s="31" t="n"/>
      <c r="C204" s="31" t="n"/>
      <c r="D204" s="32" t="n"/>
      <c r="E204" s="31" t="n"/>
      <c r="F204" s="31" t="n"/>
      <c r="G204" s="31" t="n"/>
      <c r="H204" s="31" t="n"/>
      <c r="I204" s="31" t="n"/>
      <c r="J204" s="34">
        <f>IF(AND(A204="",B204="",D204=""),"",IF(LEFT(I204,7)="EXAMPLE","Example row",IF(A204="","Fix: add the date",IF(B204="","Fix: add who was paid",IF(D204="","Fix: add the amount",IF(E204="","Fix: pick how it was paid",IF(H204="","Fix: pick the purpose",IF(AND(E204&lt;&gt;"Cash",F204=""),"Fix: pick the account it was paid from",IF(AND(E204="Cash",D204&gt;10000,H204&lt;&gt;"Owner or director withdrawal"),"OK, but cash over ₹10,000 in a day is not allowed as a tax expense","OK")))))))))</f>
        <v/>
      </c>
    </row>
    <row r="205">
      <c r="A205" s="30" t="n"/>
      <c r="B205" s="31" t="n"/>
      <c r="C205" s="31" t="n"/>
      <c r="D205" s="32" t="n"/>
      <c r="E205" s="31" t="n"/>
      <c r="F205" s="31" t="n"/>
      <c r="G205" s="31" t="n"/>
      <c r="H205" s="31" t="n"/>
      <c r="I205" s="31" t="n"/>
      <c r="J205" s="34">
        <f>IF(AND(A205="",B205="",D205=""),"",IF(LEFT(I205,7)="EXAMPLE","Example row",IF(A205="","Fix: add the date",IF(B205="","Fix: add who was paid",IF(D205="","Fix: add the amount",IF(E205="","Fix: pick how it was paid",IF(H205="","Fix: pick the purpose",IF(AND(E205&lt;&gt;"Cash",F205=""),"Fix: pick the account it was paid from",IF(AND(E205="Cash",D205&gt;10000,H205&lt;&gt;"Owner or director withdrawal"),"OK, but cash over ₹10,000 in a day is not allowed as a tax expense","OK")))))))))</f>
        <v/>
      </c>
    </row>
    <row r="206">
      <c r="A206" s="30" t="n"/>
      <c r="B206" s="31" t="n"/>
      <c r="C206" s="31" t="n"/>
      <c r="D206" s="32" t="n"/>
      <c r="E206" s="31" t="n"/>
      <c r="F206" s="31" t="n"/>
      <c r="G206" s="31" t="n"/>
      <c r="H206" s="31" t="n"/>
      <c r="I206" s="31" t="n"/>
      <c r="J206" s="34">
        <f>IF(AND(A206="",B206="",D206=""),"",IF(LEFT(I206,7)="EXAMPLE","Example row",IF(A206="","Fix: add the date",IF(B206="","Fix: add who was paid",IF(D206="","Fix: add the amount",IF(E206="","Fix: pick how it was paid",IF(H206="","Fix: pick the purpose",IF(AND(E206&lt;&gt;"Cash",F206=""),"Fix: pick the account it was paid from",IF(AND(E206="Cash",D206&gt;10000,H206&lt;&gt;"Owner or director withdrawal"),"OK, but cash over ₹10,000 in a day is not allowed as a tax expense","OK")))))))))</f>
        <v/>
      </c>
    </row>
    <row r="207">
      <c r="A207" s="30" t="n"/>
      <c r="B207" s="31" t="n"/>
      <c r="C207" s="31" t="n"/>
      <c r="D207" s="32" t="n"/>
      <c r="E207" s="31" t="n"/>
      <c r="F207" s="31" t="n"/>
      <c r="G207" s="31" t="n"/>
      <c r="H207" s="31" t="n"/>
      <c r="I207" s="31" t="n"/>
      <c r="J207" s="34">
        <f>IF(AND(A207="",B207="",D207=""),"",IF(LEFT(I207,7)="EXAMPLE","Example row",IF(A207="","Fix: add the date",IF(B207="","Fix: add who was paid",IF(D207="","Fix: add the amount",IF(E207="","Fix: pick how it was paid",IF(H207="","Fix: pick the purpose",IF(AND(E207&lt;&gt;"Cash",F207=""),"Fix: pick the account it was paid from",IF(AND(E207="Cash",D207&gt;10000,H207&lt;&gt;"Owner or director withdrawal"),"OK, but cash over ₹10,000 in a day is not allowed as a tax expense","OK")))))))))</f>
        <v/>
      </c>
    </row>
    <row r="208">
      <c r="A208" s="30" t="n"/>
      <c r="B208" s="31" t="n"/>
      <c r="C208" s="31" t="n"/>
      <c r="D208" s="32" t="n"/>
      <c r="E208" s="31" t="n"/>
      <c r="F208" s="31" t="n"/>
      <c r="G208" s="31" t="n"/>
      <c r="H208" s="31" t="n"/>
      <c r="I208" s="31" t="n"/>
      <c r="J208" s="34">
        <f>IF(AND(A208="",B208="",D208=""),"",IF(LEFT(I208,7)="EXAMPLE","Example row",IF(A208="","Fix: add the date",IF(B208="","Fix: add who was paid",IF(D208="","Fix: add the amount",IF(E208="","Fix: pick how it was paid",IF(H208="","Fix: pick the purpose",IF(AND(E208&lt;&gt;"Cash",F208=""),"Fix: pick the account it was paid from",IF(AND(E208="Cash",D208&gt;10000,H208&lt;&gt;"Owner or director withdrawal"),"OK, but cash over ₹10,000 in a day is not allowed as a tax expense","OK")))))))))</f>
        <v/>
      </c>
    </row>
    <row r="209">
      <c r="A209" s="30" t="n"/>
      <c r="B209" s="31" t="n"/>
      <c r="C209" s="31" t="n"/>
      <c r="D209" s="32" t="n"/>
      <c r="E209" s="31" t="n"/>
      <c r="F209" s="31" t="n"/>
      <c r="G209" s="31" t="n"/>
      <c r="H209" s="31" t="n"/>
      <c r="I209" s="31" t="n"/>
      <c r="J209" s="34">
        <f>IF(AND(A209="",B209="",D209=""),"",IF(LEFT(I209,7)="EXAMPLE","Example row",IF(A209="","Fix: add the date",IF(B209="","Fix: add who was paid",IF(D209="","Fix: add the amount",IF(E209="","Fix: pick how it was paid",IF(H209="","Fix: pick the purpose",IF(AND(E209&lt;&gt;"Cash",F209=""),"Fix: pick the account it was paid from",IF(AND(E209="Cash",D209&gt;10000,H209&lt;&gt;"Owner or director withdrawal"),"OK, but cash over ₹10,000 in a day is not allowed as a tax expense","OK")))))))))</f>
        <v/>
      </c>
    </row>
    <row r="210">
      <c r="A210" s="30" t="n"/>
      <c r="B210" s="31" t="n"/>
      <c r="C210" s="31" t="n"/>
      <c r="D210" s="32" t="n"/>
      <c r="E210" s="31" t="n"/>
      <c r="F210" s="31" t="n"/>
      <c r="G210" s="31" t="n"/>
      <c r="H210" s="31" t="n"/>
      <c r="I210" s="31" t="n"/>
      <c r="J210" s="34">
        <f>IF(AND(A210="",B210="",D210=""),"",IF(LEFT(I210,7)="EXAMPLE","Example row",IF(A210="","Fix: add the date",IF(B210="","Fix: add who was paid",IF(D210="","Fix: add the amount",IF(E210="","Fix: pick how it was paid",IF(H210="","Fix: pick the purpose",IF(AND(E210&lt;&gt;"Cash",F210=""),"Fix: pick the account it was paid from",IF(AND(E210="Cash",D210&gt;10000,H210&lt;&gt;"Owner or director withdrawal"),"OK, but cash over ₹10,000 in a day is not allowed as a tax expense","OK")))))))))</f>
        <v/>
      </c>
    </row>
    <row r="211">
      <c r="A211" s="30" t="n"/>
      <c r="B211" s="31" t="n"/>
      <c r="C211" s="31" t="n"/>
      <c r="D211" s="32" t="n"/>
      <c r="E211" s="31" t="n"/>
      <c r="F211" s="31" t="n"/>
      <c r="G211" s="31" t="n"/>
      <c r="H211" s="31" t="n"/>
      <c r="I211" s="31" t="n"/>
      <c r="J211" s="34">
        <f>IF(AND(A211="",B211="",D211=""),"",IF(LEFT(I211,7)="EXAMPLE","Example row",IF(A211="","Fix: add the date",IF(B211="","Fix: add who was paid",IF(D211="","Fix: add the amount",IF(E211="","Fix: pick how it was paid",IF(H211="","Fix: pick the purpose",IF(AND(E211&lt;&gt;"Cash",F211=""),"Fix: pick the account it was paid from",IF(AND(E211="Cash",D211&gt;10000,H211&lt;&gt;"Owner or director withdrawal"),"OK, but cash over ₹10,000 in a day is not allowed as a tax expense","OK")))))))))</f>
        <v/>
      </c>
    </row>
    <row r="212">
      <c r="A212" s="30" t="n"/>
      <c r="B212" s="31" t="n"/>
      <c r="C212" s="31" t="n"/>
      <c r="D212" s="32" t="n"/>
      <c r="E212" s="31" t="n"/>
      <c r="F212" s="31" t="n"/>
      <c r="G212" s="31" t="n"/>
      <c r="H212" s="31" t="n"/>
      <c r="I212" s="31" t="n"/>
      <c r="J212" s="34">
        <f>IF(AND(A212="",B212="",D212=""),"",IF(LEFT(I212,7)="EXAMPLE","Example row",IF(A212="","Fix: add the date",IF(B212="","Fix: add who was paid",IF(D212="","Fix: add the amount",IF(E212="","Fix: pick how it was paid",IF(H212="","Fix: pick the purpose",IF(AND(E212&lt;&gt;"Cash",F212=""),"Fix: pick the account it was paid from",IF(AND(E212="Cash",D212&gt;10000,H212&lt;&gt;"Owner or director withdrawal"),"OK, but cash over ₹10,000 in a day is not allowed as a tax expense","OK")))))))))</f>
        <v/>
      </c>
    </row>
    <row r="213">
      <c r="A213" s="30" t="n"/>
      <c r="B213" s="31" t="n"/>
      <c r="C213" s="31" t="n"/>
      <c r="D213" s="32" t="n"/>
      <c r="E213" s="31" t="n"/>
      <c r="F213" s="31" t="n"/>
      <c r="G213" s="31" t="n"/>
      <c r="H213" s="31" t="n"/>
      <c r="I213" s="31" t="n"/>
      <c r="J213" s="34">
        <f>IF(AND(A213="",B213="",D213=""),"",IF(LEFT(I213,7)="EXAMPLE","Example row",IF(A213="","Fix: add the date",IF(B213="","Fix: add who was paid",IF(D213="","Fix: add the amount",IF(E213="","Fix: pick how it was paid",IF(H213="","Fix: pick the purpose",IF(AND(E213&lt;&gt;"Cash",F213=""),"Fix: pick the account it was paid from",IF(AND(E213="Cash",D213&gt;10000,H213&lt;&gt;"Owner or director withdrawal"),"OK, but cash over ₹10,000 in a day is not allowed as a tax expense","OK")))))))))</f>
        <v/>
      </c>
    </row>
    <row r="214">
      <c r="A214" s="30" t="n"/>
      <c r="B214" s="31" t="n"/>
      <c r="C214" s="31" t="n"/>
      <c r="D214" s="32" t="n"/>
      <c r="E214" s="31" t="n"/>
      <c r="F214" s="31" t="n"/>
      <c r="G214" s="31" t="n"/>
      <c r="H214" s="31" t="n"/>
      <c r="I214" s="31" t="n"/>
      <c r="J214" s="34">
        <f>IF(AND(A214="",B214="",D214=""),"",IF(LEFT(I214,7)="EXAMPLE","Example row",IF(A214="","Fix: add the date",IF(B214="","Fix: add who was paid",IF(D214="","Fix: add the amount",IF(E214="","Fix: pick how it was paid",IF(H214="","Fix: pick the purpose",IF(AND(E214&lt;&gt;"Cash",F214=""),"Fix: pick the account it was paid from",IF(AND(E214="Cash",D214&gt;10000,H214&lt;&gt;"Owner or director withdrawal"),"OK, but cash over ₹10,000 in a day is not allowed as a tax expense","OK")))))))))</f>
        <v/>
      </c>
    </row>
    <row r="215">
      <c r="A215" s="30" t="n"/>
      <c r="B215" s="31" t="n"/>
      <c r="C215" s="31" t="n"/>
      <c r="D215" s="32" t="n"/>
      <c r="E215" s="31" t="n"/>
      <c r="F215" s="31" t="n"/>
      <c r="G215" s="31" t="n"/>
      <c r="H215" s="31" t="n"/>
      <c r="I215" s="31" t="n"/>
      <c r="J215" s="34">
        <f>IF(AND(A215="",B215="",D215=""),"",IF(LEFT(I215,7)="EXAMPLE","Example row",IF(A215="","Fix: add the date",IF(B215="","Fix: add who was paid",IF(D215="","Fix: add the amount",IF(E215="","Fix: pick how it was paid",IF(H215="","Fix: pick the purpose",IF(AND(E215&lt;&gt;"Cash",F215=""),"Fix: pick the account it was paid from",IF(AND(E215="Cash",D215&gt;10000,H215&lt;&gt;"Owner or director withdrawal"),"OK, but cash over ₹10,000 in a day is not allowed as a tax expense","OK")))))))))</f>
        <v/>
      </c>
    </row>
    <row r="216">
      <c r="A216" s="30" t="n"/>
      <c r="B216" s="31" t="n"/>
      <c r="C216" s="31" t="n"/>
      <c r="D216" s="32" t="n"/>
      <c r="E216" s="31" t="n"/>
      <c r="F216" s="31" t="n"/>
      <c r="G216" s="31" t="n"/>
      <c r="H216" s="31" t="n"/>
      <c r="I216" s="31" t="n"/>
      <c r="J216" s="34">
        <f>IF(AND(A216="",B216="",D216=""),"",IF(LEFT(I216,7)="EXAMPLE","Example row",IF(A216="","Fix: add the date",IF(B216="","Fix: add who was paid",IF(D216="","Fix: add the amount",IF(E216="","Fix: pick how it was paid",IF(H216="","Fix: pick the purpose",IF(AND(E216&lt;&gt;"Cash",F216=""),"Fix: pick the account it was paid from",IF(AND(E216="Cash",D216&gt;10000,H216&lt;&gt;"Owner or director withdrawal"),"OK, but cash over ₹10,000 in a day is not allowed as a tax expense","OK")))))))))</f>
        <v/>
      </c>
    </row>
    <row r="217">
      <c r="A217" s="30" t="n"/>
      <c r="B217" s="31" t="n"/>
      <c r="C217" s="31" t="n"/>
      <c r="D217" s="32" t="n"/>
      <c r="E217" s="31" t="n"/>
      <c r="F217" s="31" t="n"/>
      <c r="G217" s="31" t="n"/>
      <c r="H217" s="31" t="n"/>
      <c r="I217" s="31" t="n"/>
      <c r="J217" s="34">
        <f>IF(AND(A217="",B217="",D217=""),"",IF(LEFT(I217,7)="EXAMPLE","Example row",IF(A217="","Fix: add the date",IF(B217="","Fix: add who was paid",IF(D217="","Fix: add the amount",IF(E217="","Fix: pick how it was paid",IF(H217="","Fix: pick the purpose",IF(AND(E217&lt;&gt;"Cash",F217=""),"Fix: pick the account it was paid from",IF(AND(E217="Cash",D217&gt;10000,H217&lt;&gt;"Owner or director withdrawal"),"OK, but cash over ₹10,000 in a day is not allowed as a tax expense","OK")))))))))</f>
        <v/>
      </c>
    </row>
    <row r="218">
      <c r="A218" s="30" t="n"/>
      <c r="B218" s="31" t="n"/>
      <c r="C218" s="31" t="n"/>
      <c r="D218" s="32" t="n"/>
      <c r="E218" s="31" t="n"/>
      <c r="F218" s="31" t="n"/>
      <c r="G218" s="31" t="n"/>
      <c r="H218" s="31" t="n"/>
      <c r="I218" s="31" t="n"/>
      <c r="J218" s="34">
        <f>IF(AND(A218="",B218="",D218=""),"",IF(LEFT(I218,7)="EXAMPLE","Example row",IF(A218="","Fix: add the date",IF(B218="","Fix: add who was paid",IF(D218="","Fix: add the amount",IF(E218="","Fix: pick how it was paid",IF(H218="","Fix: pick the purpose",IF(AND(E218&lt;&gt;"Cash",F218=""),"Fix: pick the account it was paid from",IF(AND(E218="Cash",D218&gt;10000,H218&lt;&gt;"Owner or director withdrawal"),"OK, but cash over ₹10,000 in a day is not allowed as a tax expense","OK")))))))))</f>
        <v/>
      </c>
    </row>
    <row r="219">
      <c r="A219" s="30" t="n"/>
      <c r="B219" s="31" t="n"/>
      <c r="C219" s="31" t="n"/>
      <c r="D219" s="32" t="n"/>
      <c r="E219" s="31" t="n"/>
      <c r="F219" s="31" t="n"/>
      <c r="G219" s="31" t="n"/>
      <c r="H219" s="31" t="n"/>
      <c r="I219" s="31" t="n"/>
      <c r="J219" s="34">
        <f>IF(AND(A219="",B219="",D219=""),"",IF(LEFT(I219,7)="EXAMPLE","Example row",IF(A219="","Fix: add the date",IF(B219="","Fix: add who was paid",IF(D219="","Fix: add the amount",IF(E219="","Fix: pick how it was paid",IF(H219="","Fix: pick the purpose",IF(AND(E219&lt;&gt;"Cash",F219=""),"Fix: pick the account it was paid from",IF(AND(E219="Cash",D219&gt;10000,H219&lt;&gt;"Owner or director withdrawal"),"OK, but cash over ₹10,000 in a day is not allowed as a tax expense","OK")))))))))</f>
        <v/>
      </c>
    </row>
    <row r="220">
      <c r="A220" s="30" t="n"/>
      <c r="B220" s="31" t="n"/>
      <c r="C220" s="31" t="n"/>
      <c r="D220" s="32" t="n"/>
      <c r="E220" s="31" t="n"/>
      <c r="F220" s="31" t="n"/>
      <c r="G220" s="31" t="n"/>
      <c r="H220" s="31" t="n"/>
      <c r="I220" s="31" t="n"/>
      <c r="J220" s="34">
        <f>IF(AND(A220="",B220="",D220=""),"",IF(LEFT(I220,7)="EXAMPLE","Example row",IF(A220="","Fix: add the date",IF(B220="","Fix: add who was paid",IF(D220="","Fix: add the amount",IF(E220="","Fix: pick how it was paid",IF(H220="","Fix: pick the purpose",IF(AND(E220&lt;&gt;"Cash",F220=""),"Fix: pick the account it was paid from",IF(AND(E220="Cash",D220&gt;10000,H220&lt;&gt;"Owner or director withdrawal"),"OK, but cash over ₹10,000 in a day is not allowed as a tax expense","OK")))))))))</f>
        <v/>
      </c>
    </row>
    <row r="221">
      <c r="A221" s="30" t="n"/>
      <c r="B221" s="31" t="n"/>
      <c r="C221" s="31" t="n"/>
      <c r="D221" s="32" t="n"/>
      <c r="E221" s="31" t="n"/>
      <c r="F221" s="31" t="n"/>
      <c r="G221" s="31" t="n"/>
      <c r="H221" s="31" t="n"/>
      <c r="I221" s="31" t="n"/>
      <c r="J221" s="34">
        <f>IF(AND(A221="",B221="",D221=""),"",IF(LEFT(I221,7)="EXAMPLE","Example row",IF(A221="","Fix: add the date",IF(B221="","Fix: add who was paid",IF(D221="","Fix: add the amount",IF(E221="","Fix: pick how it was paid",IF(H221="","Fix: pick the purpose",IF(AND(E221&lt;&gt;"Cash",F221=""),"Fix: pick the account it was paid from",IF(AND(E221="Cash",D221&gt;10000,H221&lt;&gt;"Owner or director withdrawal"),"OK, but cash over ₹10,000 in a day is not allowed as a tax expense","OK")))))))))</f>
        <v/>
      </c>
    </row>
    <row r="222">
      <c r="A222" s="30" t="n"/>
      <c r="B222" s="31" t="n"/>
      <c r="C222" s="31" t="n"/>
      <c r="D222" s="32" t="n"/>
      <c r="E222" s="31" t="n"/>
      <c r="F222" s="31" t="n"/>
      <c r="G222" s="31" t="n"/>
      <c r="H222" s="31" t="n"/>
      <c r="I222" s="31" t="n"/>
      <c r="J222" s="34">
        <f>IF(AND(A222="",B222="",D222=""),"",IF(LEFT(I222,7)="EXAMPLE","Example row",IF(A222="","Fix: add the date",IF(B222="","Fix: add who was paid",IF(D222="","Fix: add the amount",IF(E222="","Fix: pick how it was paid",IF(H222="","Fix: pick the purpose",IF(AND(E222&lt;&gt;"Cash",F222=""),"Fix: pick the account it was paid from",IF(AND(E222="Cash",D222&gt;10000,H222&lt;&gt;"Owner or director withdrawal"),"OK, but cash over ₹10,000 in a day is not allowed as a tax expense","OK")))))))))</f>
        <v/>
      </c>
    </row>
    <row r="223">
      <c r="A223" s="30" t="n"/>
      <c r="B223" s="31" t="n"/>
      <c r="C223" s="31" t="n"/>
      <c r="D223" s="32" t="n"/>
      <c r="E223" s="31" t="n"/>
      <c r="F223" s="31" t="n"/>
      <c r="G223" s="31" t="n"/>
      <c r="H223" s="31" t="n"/>
      <c r="I223" s="31" t="n"/>
      <c r="J223" s="34">
        <f>IF(AND(A223="",B223="",D223=""),"",IF(LEFT(I223,7)="EXAMPLE","Example row",IF(A223="","Fix: add the date",IF(B223="","Fix: add who was paid",IF(D223="","Fix: add the amount",IF(E223="","Fix: pick how it was paid",IF(H223="","Fix: pick the purpose",IF(AND(E223&lt;&gt;"Cash",F223=""),"Fix: pick the account it was paid from",IF(AND(E223="Cash",D223&gt;10000,H223&lt;&gt;"Owner or director withdrawal"),"OK, but cash over ₹10,000 in a day is not allowed as a tax expense","OK")))))))))</f>
        <v/>
      </c>
    </row>
    <row r="224">
      <c r="A224" s="30" t="n"/>
      <c r="B224" s="31" t="n"/>
      <c r="C224" s="31" t="n"/>
      <c r="D224" s="32" t="n"/>
      <c r="E224" s="31" t="n"/>
      <c r="F224" s="31" t="n"/>
      <c r="G224" s="31" t="n"/>
      <c r="H224" s="31" t="n"/>
      <c r="I224" s="31" t="n"/>
      <c r="J224" s="34">
        <f>IF(AND(A224="",B224="",D224=""),"",IF(LEFT(I224,7)="EXAMPLE","Example row",IF(A224="","Fix: add the date",IF(B224="","Fix: add who was paid",IF(D224="","Fix: add the amount",IF(E224="","Fix: pick how it was paid",IF(H224="","Fix: pick the purpose",IF(AND(E224&lt;&gt;"Cash",F224=""),"Fix: pick the account it was paid from",IF(AND(E224="Cash",D224&gt;10000,H224&lt;&gt;"Owner or director withdrawal"),"OK, but cash over ₹10,000 in a day is not allowed as a tax expense","OK")))))))))</f>
        <v/>
      </c>
    </row>
    <row r="225">
      <c r="A225" s="30" t="n"/>
      <c r="B225" s="31" t="n"/>
      <c r="C225" s="31" t="n"/>
      <c r="D225" s="32" t="n"/>
      <c r="E225" s="31" t="n"/>
      <c r="F225" s="31" t="n"/>
      <c r="G225" s="31" t="n"/>
      <c r="H225" s="31" t="n"/>
      <c r="I225" s="31" t="n"/>
      <c r="J225" s="34">
        <f>IF(AND(A225="",B225="",D225=""),"",IF(LEFT(I225,7)="EXAMPLE","Example row",IF(A225="","Fix: add the date",IF(B225="","Fix: add who was paid",IF(D225="","Fix: add the amount",IF(E225="","Fix: pick how it was paid",IF(H225="","Fix: pick the purpose",IF(AND(E225&lt;&gt;"Cash",F225=""),"Fix: pick the account it was paid from",IF(AND(E225="Cash",D225&gt;10000,H225&lt;&gt;"Owner or director withdrawal"),"OK, but cash over ₹10,000 in a day is not allowed as a tax expense","OK")))))))))</f>
        <v/>
      </c>
    </row>
    <row r="226">
      <c r="A226" s="30" t="n"/>
      <c r="B226" s="31" t="n"/>
      <c r="C226" s="31" t="n"/>
      <c r="D226" s="32" t="n"/>
      <c r="E226" s="31" t="n"/>
      <c r="F226" s="31" t="n"/>
      <c r="G226" s="31" t="n"/>
      <c r="H226" s="31" t="n"/>
      <c r="I226" s="31" t="n"/>
      <c r="J226" s="34">
        <f>IF(AND(A226="",B226="",D226=""),"",IF(LEFT(I226,7)="EXAMPLE","Example row",IF(A226="","Fix: add the date",IF(B226="","Fix: add who was paid",IF(D226="","Fix: add the amount",IF(E226="","Fix: pick how it was paid",IF(H226="","Fix: pick the purpose",IF(AND(E226&lt;&gt;"Cash",F226=""),"Fix: pick the account it was paid from",IF(AND(E226="Cash",D226&gt;10000,H226&lt;&gt;"Owner or director withdrawal"),"OK, but cash over ₹10,000 in a day is not allowed as a tax expense","OK")))))))))</f>
        <v/>
      </c>
    </row>
    <row r="227">
      <c r="A227" s="30" t="n"/>
      <c r="B227" s="31" t="n"/>
      <c r="C227" s="31" t="n"/>
      <c r="D227" s="32" t="n"/>
      <c r="E227" s="31" t="n"/>
      <c r="F227" s="31" t="n"/>
      <c r="G227" s="31" t="n"/>
      <c r="H227" s="31" t="n"/>
      <c r="I227" s="31" t="n"/>
      <c r="J227" s="34">
        <f>IF(AND(A227="",B227="",D227=""),"",IF(LEFT(I227,7)="EXAMPLE","Example row",IF(A227="","Fix: add the date",IF(B227="","Fix: add who was paid",IF(D227="","Fix: add the amount",IF(E227="","Fix: pick how it was paid",IF(H227="","Fix: pick the purpose",IF(AND(E227&lt;&gt;"Cash",F227=""),"Fix: pick the account it was paid from",IF(AND(E227="Cash",D227&gt;10000,H227&lt;&gt;"Owner or director withdrawal"),"OK, but cash over ₹10,000 in a day is not allowed as a tax expense","OK")))))))))</f>
        <v/>
      </c>
    </row>
    <row r="228">
      <c r="A228" s="30" t="n"/>
      <c r="B228" s="31" t="n"/>
      <c r="C228" s="31" t="n"/>
      <c r="D228" s="32" t="n"/>
      <c r="E228" s="31" t="n"/>
      <c r="F228" s="31" t="n"/>
      <c r="G228" s="31" t="n"/>
      <c r="H228" s="31" t="n"/>
      <c r="I228" s="31" t="n"/>
      <c r="J228" s="34">
        <f>IF(AND(A228="",B228="",D228=""),"",IF(LEFT(I228,7)="EXAMPLE","Example row",IF(A228="","Fix: add the date",IF(B228="","Fix: add who was paid",IF(D228="","Fix: add the amount",IF(E228="","Fix: pick how it was paid",IF(H228="","Fix: pick the purpose",IF(AND(E228&lt;&gt;"Cash",F228=""),"Fix: pick the account it was paid from",IF(AND(E228="Cash",D228&gt;10000,H228&lt;&gt;"Owner or director withdrawal"),"OK, but cash over ₹10,000 in a day is not allowed as a tax expense","OK")))))))))</f>
        <v/>
      </c>
    </row>
    <row r="229">
      <c r="A229" s="30" t="n"/>
      <c r="B229" s="31" t="n"/>
      <c r="C229" s="31" t="n"/>
      <c r="D229" s="32" t="n"/>
      <c r="E229" s="31" t="n"/>
      <c r="F229" s="31" t="n"/>
      <c r="G229" s="31" t="n"/>
      <c r="H229" s="31" t="n"/>
      <c r="I229" s="31" t="n"/>
      <c r="J229" s="34">
        <f>IF(AND(A229="",B229="",D229=""),"",IF(LEFT(I229,7)="EXAMPLE","Example row",IF(A229="","Fix: add the date",IF(B229="","Fix: add who was paid",IF(D229="","Fix: add the amount",IF(E229="","Fix: pick how it was paid",IF(H229="","Fix: pick the purpose",IF(AND(E229&lt;&gt;"Cash",F229=""),"Fix: pick the account it was paid from",IF(AND(E229="Cash",D229&gt;10000,H229&lt;&gt;"Owner or director withdrawal"),"OK, but cash over ₹10,000 in a day is not allowed as a tax expense","OK")))))))))</f>
        <v/>
      </c>
    </row>
    <row r="230">
      <c r="A230" s="30" t="n"/>
      <c r="B230" s="31" t="n"/>
      <c r="C230" s="31" t="n"/>
      <c r="D230" s="32" t="n"/>
      <c r="E230" s="31" t="n"/>
      <c r="F230" s="31" t="n"/>
      <c r="G230" s="31" t="n"/>
      <c r="H230" s="31" t="n"/>
      <c r="I230" s="31" t="n"/>
      <c r="J230" s="34">
        <f>IF(AND(A230="",B230="",D230=""),"",IF(LEFT(I230,7)="EXAMPLE","Example row",IF(A230="","Fix: add the date",IF(B230="","Fix: add who was paid",IF(D230="","Fix: add the amount",IF(E230="","Fix: pick how it was paid",IF(H230="","Fix: pick the purpose",IF(AND(E230&lt;&gt;"Cash",F230=""),"Fix: pick the account it was paid from",IF(AND(E230="Cash",D230&gt;10000,H230&lt;&gt;"Owner or director withdrawal"),"OK, but cash over ₹10,000 in a day is not allowed as a tax expense","OK")))))))))</f>
        <v/>
      </c>
    </row>
    <row r="231">
      <c r="A231" s="30" t="n"/>
      <c r="B231" s="31" t="n"/>
      <c r="C231" s="31" t="n"/>
      <c r="D231" s="32" t="n"/>
      <c r="E231" s="31" t="n"/>
      <c r="F231" s="31" t="n"/>
      <c r="G231" s="31" t="n"/>
      <c r="H231" s="31" t="n"/>
      <c r="I231" s="31" t="n"/>
      <c r="J231" s="34">
        <f>IF(AND(A231="",B231="",D231=""),"",IF(LEFT(I231,7)="EXAMPLE","Example row",IF(A231="","Fix: add the date",IF(B231="","Fix: add who was paid",IF(D231="","Fix: add the amount",IF(E231="","Fix: pick how it was paid",IF(H231="","Fix: pick the purpose",IF(AND(E231&lt;&gt;"Cash",F231=""),"Fix: pick the account it was paid from",IF(AND(E231="Cash",D231&gt;10000,H231&lt;&gt;"Owner or director withdrawal"),"OK, but cash over ₹10,000 in a day is not allowed as a tax expense","OK")))))))))</f>
        <v/>
      </c>
    </row>
    <row r="232">
      <c r="A232" s="30" t="n"/>
      <c r="B232" s="31" t="n"/>
      <c r="C232" s="31" t="n"/>
      <c r="D232" s="32" t="n"/>
      <c r="E232" s="31" t="n"/>
      <c r="F232" s="31" t="n"/>
      <c r="G232" s="31" t="n"/>
      <c r="H232" s="31" t="n"/>
      <c r="I232" s="31" t="n"/>
      <c r="J232" s="34">
        <f>IF(AND(A232="",B232="",D232=""),"",IF(LEFT(I232,7)="EXAMPLE","Example row",IF(A232="","Fix: add the date",IF(B232="","Fix: add who was paid",IF(D232="","Fix: add the amount",IF(E232="","Fix: pick how it was paid",IF(H232="","Fix: pick the purpose",IF(AND(E232&lt;&gt;"Cash",F232=""),"Fix: pick the account it was paid from",IF(AND(E232="Cash",D232&gt;10000,H232&lt;&gt;"Owner or director withdrawal"),"OK, but cash over ₹10,000 in a day is not allowed as a tax expense","OK")))))))))</f>
        <v/>
      </c>
    </row>
    <row r="233">
      <c r="A233" s="30" t="n"/>
      <c r="B233" s="31" t="n"/>
      <c r="C233" s="31" t="n"/>
      <c r="D233" s="32" t="n"/>
      <c r="E233" s="31" t="n"/>
      <c r="F233" s="31" t="n"/>
      <c r="G233" s="31" t="n"/>
      <c r="H233" s="31" t="n"/>
      <c r="I233" s="31" t="n"/>
      <c r="J233" s="34">
        <f>IF(AND(A233="",B233="",D233=""),"",IF(LEFT(I233,7)="EXAMPLE","Example row",IF(A233="","Fix: add the date",IF(B233="","Fix: add who was paid",IF(D233="","Fix: add the amount",IF(E233="","Fix: pick how it was paid",IF(H233="","Fix: pick the purpose",IF(AND(E233&lt;&gt;"Cash",F233=""),"Fix: pick the account it was paid from",IF(AND(E233="Cash",D233&gt;10000,H233&lt;&gt;"Owner or director withdrawal"),"OK, but cash over ₹10,000 in a day is not allowed as a tax expense","OK")))))))))</f>
        <v/>
      </c>
    </row>
    <row r="234">
      <c r="A234" s="30" t="n"/>
      <c r="B234" s="31" t="n"/>
      <c r="C234" s="31" t="n"/>
      <c r="D234" s="32" t="n"/>
      <c r="E234" s="31" t="n"/>
      <c r="F234" s="31" t="n"/>
      <c r="G234" s="31" t="n"/>
      <c r="H234" s="31" t="n"/>
      <c r="I234" s="31" t="n"/>
      <c r="J234" s="34">
        <f>IF(AND(A234="",B234="",D234=""),"",IF(LEFT(I234,7)="EXAMPLE","Example row",IF(A234="","Fix: add the date",IF(B234="","Fix: add who was paid",IF(D234="","Fix: add the amount",IF(E234="","Fix: pick how it was paid",IF(H234="","Fix: pick the purpose",IF(AND(E234&lt;&gt;"Cash",F234=""),"Fix: pick the account it was paid from",IF(AND(E234="Cash",D234&gt;10000,H234&lt;&gt;"Owner or director withdrawal"),"OK, but cash over ₹10,000 in a day is not allowed as a tax expense","OK")))))))))</f>
        <v/>
      </c>
    </row>
    <row r="235">
      <c r="A235" s="30" t="n"/>
      <c r="B235" s="31" t="n"/>
      <c r="C235" s="31" t="n"/>
      <c r="D235" s="32" t="n"/>
      <c r="E235" s="31" t="n"/>
      <c r="F235" s="31" t="n"/>
      <c r="G235" s="31" t="n"/>
      <c r="H235" s="31" t="n"/>
      <c r="I235" s="31" t="n"/>
      <c r="J235" s="34">
        <f>IF(AND(A235="",B235="",D235=""),"",IF(LEFT(I235,7)="EXAMPLE","Example row",IF(A235="","Fix: add the date",IF(B235="","Fix: add who was paid",IF(D235="","Fix: add the amount",IF(E235="","Fix: pick how it was paid",IF(H235="","Fix: pick the purpose",IF(AND(E235&lt;&gt;"Cash",F235=""),"Fix: pick the account it was paid from",IF(AND(E235="Cash",D235&gt;10000,H235&lt;&gt;"Owner or director withdrawal"),"OK, but cash over ₹10,000 in a day is not allowed as a tax expense","OK")))))))))</f>
        <v/>
      </c>
    </row>
    <row r="236">
      <c r="A236" s="30" t="n"/>
      <c r="B236" s="31" t="n"/>
      <c r="C236" s="31" t="n"/>
      <c r="D236" s="32" t="n"/>
      <c r="E236" s="31" t="n"/>
      <c r="F236" s="31" t="n"/>
      <c r="G236" s="31" t="n"/>
      <c r="H236" s="31" t="n"/>
      <c r="I236" s="31" t="n"/>
      <c r="J236" s="34">
        <f>IF(AND(A236="",B236="",D236=""),"",IF(LEFT(I236,7)="EXAMPLE","Example row",IF(A236="","Fix: add the date",IF(B236="","Fix: add who was paid",IF(D236="","Fix: add the amount",IF(E236="","Fix: pick how it was paid",IF(H236="","Fix: pick the purpose",IF(AND(E236&lt;&gt;"Cash",F236=""),"Fix: pick the account it was paid from",IF(AND(E236="Cash",D236&gt;10000,H236&lt;&gt;"Owner or director withdrawal"),"OK, but cash over ₹10,000 in a day is not allowed as a tax expense","OK")))))))))</f>
        <v/>
      </c>
    </row>
    <row r="237">
      <c r="A237" s="30" t="n"/>
      <c r="B237" s="31" t="n"/>
      <c r="C237" s="31" t="n"/>
      <c r="D237" s="32" t="n"/>
      <c r="E237" s="31" t="n"/>
      <c r="F237" s="31" t="n"/>
      <c r="G237" s="31" t="n"/>
      <c r="H237" s="31" t="n"/>
      <c r="I237" s="31" t="n"/>
      <c r="J237" s="34">
        <f>IF(AND(A237="",B237="",D237=""),"",IF(LEFT(I237,7)="EXAMPLE","Example row",IF(A237="","Fix: add the date",IF(B237="","Fix: add who was paid",IF(D237="","Fix: add the amount",IF(E237="","Fix: pick how it was paid",IF(H237="","Fix: pick the purpose",IF(AND(E237&lt;&gt;"Cash",F237=""),"Fix: pick the account it was paid from",IF(AND(E237="Cash",D237&gt;10000,H237&lt;&gt;"Owner or director withdrawal"),"OK, but cash over ₹10,000 in a day is not allowed as a tax expense","OK")))))))))</f>
        <v/>
      </c>
    </row>
    <row r="238">
      <c r="A238" s="30" t="n"/>
      <c r="B238" s="31" t="n"/>
      <c r="C238" s="31" t="n"/>
      <c r="D238" s="32" t="n"/>
      <c r="E238" s="31" t="n"/>
      <c r="F238" s="31" t="n"/>
      <c r="G238" s="31" t="n"/>
      <c r="H238" s="31" t="n"/>
      <c r="I238" s="31" t="n"/>
      <c r="J238" s="34">
        <f>IF(AND(A238="",B238="",D238=""),"",IF(LEFT(I238,7)="EXAMPLE","Example row",IF(A238="","Fix: add the date",IF(B238="","Fix: add who was paid",IF(D238="","Fix: add the amount",IF(E238="","Fix: pick how it was paid",IF(H238="","Fix: pick the purpose",IF(AND(E238&lt;&gt;"Cash",F238=""),"Fix: pick the account it was paid from",IF(AND(E238="Cash",D238&gt;10000,H238&lt;&gt;"Owner or director withdrawal"),"OK, but cash over ₹10,000 in a day is not allowed as a tax expense","OK")))))))))</f>
        <v/>
      </c>
    </row>
    <row r="239">
      <c r="A239" s="30" t="n"/>
      <c r="B239" s="31" t="n"/>
      <c r="C239" s="31" t="n"/>
      <c r="D239" s="32" t="n"/>
      <c r="E239" s="31" t="n"/>
      <c r="F239" s="31" t="n"/>
      <c r="G239" s="31" t="n"/>
      <c r="H239" s="31" t="n"/>
      <c r="I239" s="31" t="n"/>
      <c r="J239" s="34">
        <f>IF(AND(A239="",B239="",D239=""),"",IF(LEFT(I239,7)="EXAMPLE","Example row",IF(A239="","Fix: add the date",IF(B239="","Fix: add who was paid",IF(D239="","Fix: add the amount",IF(E239="","Fix: pick how it was paid",IF(H239="","Fix: pick the purpose",IF(AND(E239&lt;&gt;"Cash",F239=""),"Fix: pick the account it was paid from",IF(AND(E239="Cash",D239&gt;10000,H239&lt;&gt;"Owner or director withdrawal"),"OK, but cash over ₹10,000 in a day is not allowed as a tax expense","OK")))))))))</f>
        <v/>
      </c>
    </row>
    <row r="240">
      <c r="A240" s="30" t="n"/>
      <c r="B240" s="31" t="n"/>
      <c r="C240" s="31" t="n"/>
      <c r="D240" s="32" t="n"/>
      <c r="E240" s="31" t="n"/>
      <c r="F240" s="31" t="n"/>
      <c r="G240" s="31" t="n"/>
      <c r="H240" s="31" t="n"/>
      <c r="I240" s="31" t="n"/>
      <c r="J240" s="34">
        <f>IF(AND(A240="",B240="",D240=""),"",IF(LEFT(I240,7)="EXAMPLE","Example row",IF(A240="","Fix: add the date",IF(B240="","Fix: add who was paid",IF(D240="","Fix: add the amount",IF(E240="","Fix: pick how it was paid",IF(H240="","Fix: pick the purpose",IF(AND(E240&lt;&gt;"Cash",F240=""),"Fix: pick the account it was paid from",IF(AND(E240="Cash",D240&gt;10000,H240&lt;&gt;"Owner or director withdrawal"),"OK, but cash over ₹10,000 in a day is not allowed as a tax expense","OK")))))))))</f>
        <v/>
      </c>
    </row>
    <row r="241">
      <c r="A241" s="30" t="n"/>
      <c r="B241" s="31" t="n"/>
      <c r="C241" s="31" t="n"/>
      <c r="D241" s="32" t="n"/>
      <c r="E241" s="31" t="n"/>
      <c r="F241" s="31" t="n"/>
      <c r="G241" s="31" t="n"/>
      <c r="H241" s="31" t="n"/>
      <c r="I241" s="31" t="n"/>
      <c r="J241" s="34">
        <f>IF(AND(A241="",B241="",D241=""),"",IF(LEFT(I241,7)="EXAMPLE","Example row",IF(A241="","Fix: add the date",IF(B241="","Fix: add who was paid",IF(D241="","Fix: add the amount",IF(E241="","Fix: pick how it was paid",IF(H241="","Fix: pick the purpose",IF(AND(E241&lt;&gt;"Cash",F241=""),"Fix: pick the account it was paid from",IF(AND(E241="Cash",D241&gt;10000,H241&lt;&gt;"Owner or director withdrawal"),"OK, but cash over ₹10,000 in a day is not allowed as a tax expense","OK")))))))))</f>
        <v/>
      </c>
    </row>
    <row r="242">
      <c r="A242" s="30" t="n"/>
      <c r="B242" s="31" t="n"/>
      <c r="C242" s="31" t="n"/>
      <c r="D242" s="32" t="n"/>
      <c r="E242" s="31" t="n"/>
      <c r="F242" s="31" t="n"/>
      <c r="G242" s="31" t="n"/>
      <c r="H242" s="31" t="n"/>
      <c r="I242" s="31" t="n"/>
      <c r="J242" s="34">
        <f>IF(AND(A242="",B242="",D242=""),"",IF(LEFT(I242,7)="EXAMPLE","Example row",IF(A242="","Fix: add the date",IF(B242="","Fix: add who was paid",IF(D242="","Fix: add the amount",IF(E242="","Fix: pick how it was paid",IF(H242="","Fix: pick the purpose",IF(AND(E242&lt;&gt;"Cash",F242=""),"Fix: pick the account it was paid from",IF(AND(E242="Cash",D242&gt;10000,H242&lt;&gt;"Owner or director withdrawal"),"OK, but cash over ₹10,000 in a day is not allowed as a tax expense","OK")))))))))</f>
        <v/>
      </c>
    </row>
    <row r="243">
      <c r="A243" s="30" t="n"/>
      <c r="B243" s="31" t="n"/>
      <c r="C243" s="31" t="n"/>
      <c r="D243" s="32" t="n"/>
      <c r="E243" s="31" t="n"/>
      <c r="F243" s="31" t="n"/>
      <c r="G243" s="31" t="n"/>
      <c r="H243" s="31" t="n"/>
      <c r="I243" s="31" t="n"/>
      <c r="J243" s="34">
        <f>IF(AND(A243="",B243="",D243=""),"",IF(LEFT(I243,7)="EXAMPLE","Example row",IF(A243="","Fix: add the date",IF(B243="","Fix: add who was paid",IF(D243="","Fix: add the amount",IF(E243="","Fix: pick how it was paid",IF(H243="","Fix: pick the purpose",IF(AND(E243&lt;&gt;"Cash",F243=""),"Fix: pick the account it was paid from",IF(AND(E243="Cash",D243&gt;10000,H243&lt;&gt;"Owner or director withdrawal"),"OK, but cash over ₹10,000 in a day is not allowed as a tax expense","OK")))))))))</f>
        <v/>
      </c>
    </row>
    <row r="244">
      <c r="A244" s="30" t="n"/>
      <c r="B244" s="31" t="n"/>
      <c r="C244" s="31" t="n"/>
      <c r="D244" s="32" t="n"/>
      <c r="E244" s="31" t="n"/>
      <c r="F244" s="31" t="n"/>
      <c r="G244" s="31" t="n"/>
      <c r="H244" s="31" t="n"/>
      <c r="I244" s="31" t="n"/>
      <c r="J244" s="34">
        <f>IF(AND(A244="",B244="",D244=""),"",IF(LEFT(I244,7)="EXAMPLE","Example row",IF(A244="","Fix: add the date",IF(B244="","Fix: add who was paid",IF(D244="","Fix: add the amount",IF(E244="","Fix: pick how it was paid",IF(H244="","Fix: pick the purpose",IF(AND(E244&lt;&gt;"Cash",F244=""),"Fix: pick the account it was paid from",IF(AND(E244="Cash",D244&gt;10000,H244&lt;&gt;"Owner or director withdrawal"),"OK, but cash over ₹10,000 in a day is not allowed as a tax expense","OK")))))))))</f>
        <v/>
      </c>
    </row>
    <row r="245">
      <c r="A245" s="30" t="n"/>
      <c r="B245" s="31" t="n"/>
      <c r="C245" s="31" t="n"/>
      <c r="D245" s="32" t="n"/>
      <c r="E245" s="31" t="n"/>
      <c r="F245" s="31" t="n"/>
      <c r="G245" s="31" t="n"/>
      <c r="H245" s="31" t="n"/>
      <c r="I245" s="31" t="n"/>
      <c r="J245" s="34">
        <f>IF(AND(A245="",B245="",D245=""),"",IF(LEFT(I245,7)="EXAMPLE","Example row",IF(A245="","Fix: add the date",IF(B245="","Fix: add who was paid",IF(D245="","Fix: add the amount",IF(E245="","Fix: pick how it was paid",IF(H245="","Fix: pick the purpose",IF(AND(E245&lt;&gt;"Cash",F245=""),"Fix: pick the account it was paid from",IF(AND(E245="Cash",D245&gt;10000,H245&lt;&gt;"Owner or director withdrawal"),"OK, but cash over ₹10,000 in a day is not allowed as a tax expense","OK")))))))))</f>
        <v/>
      </c>
    </row>
    <row r="246">
      <c r="A246" s="30" t="n"/>
      <c r="B246" s="31" t="n"/>
      <c r="C246" s="31" t="n"/>
      <c r="D246" s="32" t="n"/>
      <c r="E246" s="31" t="n"/>
      <c r="F246" s="31" t="n"/>
      <c r="G246" s="31" t="n"/>
      <c r="H246" s="31" t="n"/>
      <c r="I246" s="31" t="n"/>
      <c r="J246" s="34">
        <f>IF(AND(A246="",B246="",D246=""),"",IF(LEFT(I246,7)="EXAMPLE","Example row",IF(A246="","Fix: add the date",IF(B246="","Fix: add who was paid",IF(D246="","Fix: add the amount",IF(E246="","Fix: pick how it was paid",IF(H246="","Fix: pick the purpose",IF(AND(E246&lt;&gt;"Cash",F246=""),"Fix: pick the account it was paid from",IF(AND(E246="Cash",D246&gt;10000,H246&lt;&gt;"Owner or director withdrawal"),"OK, but cash over ₹10,000 in a day is not allowed as a tax expense","OK")))))))))</f>
        <v/>
      </c>
    </row>
    <row r="247">
      <c r="A247" s="30" t="n"/>
      <c r="B247" s="31" t="n"/>
      <c r="C247" s="31" t="n"/>
      <c r="D247" s="32" t="n"/>
      <c r="E247" s="31" t="n"/>
      <c r="F247" s="31" t="n"/>
      <c r="G247" s="31" t="n"/>
      <c r="H247" s="31" t="n"/>
      <c r="I247" s="31" t="n"/>
      <c r="J247" s="34">
        <f>IF(AND(A247="",B247="",D247=""),"",IF(LEFT(I247,7)="EXAMPLE","Example row",IF(A247="","Fix: add the date",IF(B247="","Fix: add who was paid",IF(D247="","Fix: add the amount",IF(E247="","Fix: pick how it was paid",IF(H247="","Fix: pick the purpose",IF(AND(E247&lt;&gt;"Cash",F247=""),"Fix: pick the account it was paid from",IF(AND(E247="Cash",D247&gt;10000,H247&lt;&gt;"Owner or director withdrawal"),"OK, but cash over ₹10,000 in a day is not allowed as a tax expense","OK")))))))))</f>
        <v/>
      </c>
    </row>
    <row r="248">
      <c r="A248" s="30" t="n"/>
      <c r="B248" s="31" t="n"/>
      <c r="C248" s="31" t="n"/>
      <c r="D248" s="32" t="n"/>
      <c r="E248" s="31" t="n"/>
      <c r="F248" s="31" t="n"/>
      <c r="G248" s="31" t="n"/>
      <c r="H248" s="31" t="n"/>
      <c r="I248" s="31" t="n"/>
      <c r="J248" s="34">
        <f>IF(AND(A248="",B248="",D248=""),"",IF(LEFT(I248,7)="EXAMPLE","Example row",IF(A248="","Fix: add the date",IF(B248="","Fix: add who was paid",IF(D248="","Fix: add the amount",IF(E248="","Fix: pick how it was paid",IF(H248="","Fix: pick the purpose",IF(AND(E248&lt;&gt;"Cash",F248=""),"Fix: pick the account it was paid from",IF(AND(E248="Cash",D248&gt;10000,H248&lt;&gt;"Owner or director withdrawal"),"OK, but cash over ₹10,000 in a day is not allowed as a tax expense","OK")))))))))</f>
        <v/>
      </c>
    </row>
    <row r="249">
      <c r="A249" s="30" t="n"/>
      <c r="B249" s="31" t="n"/>
      <c r="C249" s="31" t="n"/>
      <c r="D249" s="32" t="n"/>
      <c r="E249" s="31" t="n"/>
      <c r="F249" s="31" t="n"/>
      <c r="G249" s="31" t="n"/>
      <c r="H249" s="31" t="n"/>
      <c r="I249" s="31" t="n"/>
      <c r="J249" s="34">
        <f>IF(AND(A249="",B249="",D249=""),"",IF(LEFT(I249,7)="EXAMPLE","Example row",IF(A249="","Fix: add the date",IF(B249="","Fix: add who was paid",IF(D249="","Fix: add the amount",IF(E249="","Fix: pick how it was paid",IF(H249="","Fix: pick the purpose",IF(AND(E249&lt;&gt;"Cash",F249=""),"Fix: pick the account it was paid from",IF(AND(E249="Cash",D249&gt;10000,H249&lt;&gt;"Owner or director withdrawal"),"OK, but cash over ₹10,000 in a day is not allowed as a tax expense","OK")))))))))</f>
        <v/>
      </c>
    </row>
    <row r="250">
      <c r="A250" s="30" t="n"/>
      <c r="B250" s="31" t="n"/>
      <c r="C250" s="31" t="n"/>
      <c r="D250" s="32" t="n"/>
      <c r="E250" s="31" t="n"/>
      <c r="F250" s="31" t="n"/>
      <c r="G250" s="31" t="n"/>
      <c r="H250" s="31" t="n"/>
      <c r="I250" s="31" t="n"/>
      <c r="J250" s="34">
        <f>IF(AND(A250="",B250="",D250=""),"",IF(LEFT(I250,7)="EXAMPLE","Example row",IF(A250="","Fix: add the date",IF(B250="","Fix: add who was paid",IF(D250="","Fix: add the amount",IF(E250="","Fix: pick how it was paid",IF(H250="","Fix: pick the purpose",IF(AND(E250&lt;&gt;"Cash",F250=""),"Fix: pick the account it was paid from",IF(AND(E250="Cash",D250&gt;10000,H250&lt;&gt;"Owner or director withdrawal"),"OK, but cash over ₹10,000 in a day is not allowed as a tax expense","OK")))))))))</f>
        <v/>
      </c>
    </row>
    <row r="251">
      <c r="A251" s="30" t="n"/>
      <c r="B251" s="31" t="n"/>
      <c r="C251" s="31" t="n"/>
      <c r="D251" s="32" t="n"/>
      <c r="E251" s="31" t="n"/>
      <c r="F251" s="31" t="n"/>
      <c r="G251" s="31" t="n"/>
      <c r="H251" s="31" t="n"/>
      <c r="I251" s="31" t="n"/>
      <c r="J251" s="34">
        <f>IF(AND(A251="",B251="",D251=""),"",IF(LEFT(I251,7)="EXAMPLE","Example row",IF(A251="","Fix: add the date",IF(B251="","Fix: add who was paid",IF(D251="","Fix: add the amount",IF(E251="","Fix: pick how it was paid",IF(H251="","Fix: pick the purpose",IF(AND(E251&lt;&gt;"Cash",F251=""),"Fix: pick the account it was paid from",IF(AND(E251="Cash",D251&gt;10000,H251&lt;&gt;"Owner or director withdrawal"),"OK, but cash over ₹10,000 in a day is not allowed as a tax expense","OK")))))))))</f>
        <v/>
      </c>
    </row>
    <row r="252">
      <c r="A252" s="30" t="n"/>
      <c r="B252" s="31" t="n"/>
      <c r="C252" s="31" t="n"/>
      <c r="D252" s="32" t="n"/>
      <c r="E252" s="31" t="n"/>
      <c r="F252" s="31" t="n"/>
      <c r="G252" s="31" t="n"/>
      <c r="H252" s="31" t="n"/>
      <c r="I252" s="31" t="n"/>
      <c r="J252" s="34">
        <f>IF(AND(A252="",B252="",D252=""),"",IF(LEFT(I252,7)="EXAMPLE","Example row",IF(A252="","Fix: add the date",IF(B252="","Fix: add who was paid",IF(D252="","Fix: add the amount",IF(E252="","Fix: pick how it was paid",IF(H252="","Fix: pick the purpose",IF(AND(E252&lt;&gt;"Cash",F252=""),"Fix: pick the account it was paid from",IF(AND(E252="Cash",D252&gt;10000,H252&lt;&gt;"Owner or director withdrawal"),"OK, but cash over ₹10,000 in a day is not allowed as a tax expense","OK")))))))))</f>
        <v/>
      </c>
    </row>
    <row r="253">
      <c r="A253" s="30" t="n"/>
      <c r="B253" s="31" t="n"/>
      <c r="C253" s="31" t="n"/>
      <c r="D253" s="32" t="n"/>
      <c r="E253" s="31" t="n"/>
      <c r="F253" s="31" t="n"/>
      <c r="G253" s="31" t="n"/>
      <c r="H253" s="31" t="n"/>
      <c r="I253" s="31" t="n"/>
      <c r="J253" s="34">
        <f>IF(AND(A253="",B253="",D253=""),"",IF(LEFT(I253,7)="EXAMPLE","Example row",IF(A253="","Fix: add the date",IF(B253="","Fix: add who was paid",IF(D253="","Fix: add the amount",IF(E253="","Fix: pick how it was paid",IF(H253="","Fix: pick the purpose",IF(AND(E253&lt;&gt;"Cash",F253=""),"Fix: pick the account it was paid from",IF(AND(E253="Cash",D253&gt;10000,H253&lt;&gt;"Owner or director withdrawal"),"OK, but cash over ₹10,000 in a day is not allowed as a tax expense","OK")))))))))</f>
        <v/>
      </c>
    </row>
    <row r="254">
      <c r="A254" s="30" t="n"/>
      <c r="B254" s="31" t="n"/>
      <c r="C254" s="31" t="n"/>
      <c r="D254" s="32" t="n"/>
      <c r="E254" s="31" t="n"/>
      <c r="F254" s="31" t="n"/>
      <c r="G254" s="31" t="n"/>
      <c r="H254" s="31" t="n"/>
      <c r="I254" s="31" t="n"/>
      <c r="J254" s="34">
        <f>IF(AND(A254="",B254="",D254=""),"",IF(LEFT(I254,7)="EXAMPLE","Example row",IF(A254="","Fix: add the date",IF(B254="","Fix: add who was paid",IF(D254="","Fix: add the amount",IF(E254="","Fix: pick how it was paid",IF(H254="","Fix: pick the purpose",IF(AND(E254&lt;&gt;"Cash",F254=""),"Fix: pick the account it was paid from",IF(AND(E254="Cash",D254&gt;10000,H254&lt;&gt;"Owner or director withdrawal"),"OK, but cash over ₹10,000 in a day is not allowed as a tax expense","OK")))))))))</f>
        <v/>
      </c>
    </row>
    <row r="255">
      <c r="A255" s="30" t="n"/>
      <c r="B255" s="31" t="n"/>
      <c r="C255" s="31" t="n"/>
      <c r="D255" s="32" t="n"/>
      <c r="E255" s="31" t="n"/>
      <c r="F255" s="31" t="n"/>
      <c r="G255" s="31" t="n"/>
      <c r="H255" s="31" t="n"/>
      <c r="I255" s="31" t="n"/>
      <c r="J255" s="34">
        <f>IF(AND(A255="",B255="",D255=""),"",IF(LEFT(I255,7)="EXAMPLE","Example row",IF(A255="","Fix: add the date",IF(B255="","Fix: add who was paid",IF(D255="","Fix: add the amount",IF(E255="","Fix: pick how it was paid",IF(H255="","Fix: pick the purpose",IF(AND(E255&lt;&gt;"Cash",F255=""),"Fix: pick the account it was paid from",IF(AND(E255="Cash",D255&gt;10000,H255&lt;&gt;"Owner or director withdrawal"),"OK, but cash over ₹10,000 in a day is not allowed as a tax expense","OK")))))))))</f>
        <v/>
      </c>
    </row>
    <row r="256">
      <c r="A256" s="30" t="n"/>
      <c r="B256" s="31" t="n"/>
      <c r="C256" s="31" t="n"/>
      <c r="D256" s="32" t="n"/>
      <c r="E256" s="31" t="n"/>
      <c r="F256" s="31" t="n"/>
      <c r="G256" s="31" t="n"/>
      <c r="H256" s="31" t="n"/>
      <c r="I256" s="31" t="n"/>
      <c r="J256" s="34">
        <f>IF(AND(A256="",B256="",D256=""),"",IF(LEFT(I256,7)="EXAMPLE","Example row",IF(A256="","Fix: add the date",IF(B256="","Fix: add who was paid",IF(D256="","Fix: add the amount",IF(E256="","Fix: pick how it was paid",IF(H256="","Fix: pick the purpose",IF(AND(E256&lt;&gt;"Cash",F256=""),"Fix: pick the account it was paid from",IF(AND(E256="Cash",D256&gt;10000,H256&lt;&gt;"Owner or director withdrawal"),"OK, but cash over ₹10,000 in a day is not allowed as a tax expense","OK")))))))))</f>
        <v/>
      </c>
    </row>
    <row r="257">
      <c r="A257" s="30" t="n"/>
      <c r="B257" s="31" t="n"/>
      <c r="C257" s="31" t="n"/>
      <c r="D257" s="32" t="n"/>
      <c r="E257" s="31" t="n"/>
      <c r="F257" s="31" t="n"/>
      <c r="G257" s="31" t="n"/>
      <c r="H257" s="31" t="n"/>
      <c r="I257" s="31" t="n"/>
      <c r="J257" s="34">
        <f>IF(AND(A257="",B257="",D257=""),"",IF(LEFT(I257,7)="EXAMPLE","Example row",IF(A257="","Fix: add the date",IF(B257="","Fix: add who was paid",IF(D257="","Fix: add the amount",IF(E257="","Fix: pick how it was paid",IF(H257="","Fix: pick the purpose",IF(AND(E257&lt;&gt;"Cash",F257=""),"Fix: pick the account it was paid from",IF(AND(E257="Cash",D257&gt;10000,H257&lt;&gt;"Owner or director withdrawal"),"OK, but cash over ₹10,000 in a day is not allowed as a tax expense","OK")))))))))</f>
        <v/>
      </c>
    </row>
    <row r="258">
      <c r="A258" s="30" t="n"/>
      <c r="B258" s="31" t="n"/>
      <c r="C258" s="31" t="n"/>
      <c r="D258" s="32" t="n"/>
      <c r="E258" s="31" t="n"/>
      <c r="F258" s="31" t="n"/>
      <c r="G258" s="31" t="n"/>
      <c r="H258" s="31" t="n"/>
      <c r="I258" s="31" t="n"/>
      <c r="J258" s="34">
        <f>IF(AND(A258="",B258="",D258=""),"",IF(LEFT(I258,7)="EXAMPLE","Example row",IF(A258="","Fix: add the date",IF(B258="","Fix: add who was paid",IF(D258="","Fix: add the amount",IF(E258="","Fix: pick how it was paid",IF(H258="","Fix: pick the purpose",IF(AND(E258&lt;&gt;"Cash",F258=""),"Fix: pick the account it was paid from",IF(AND(E258="Cash",D258&gt;10000,H258&lt;&gt;"Owner or director withdrawal"),"OK, but cash over ₹10,000 in a day is not allowed as a tax expense","OK")))))))))</f>
        <v/>
      </c>
    </row>
    <row r="259">
      <c r="A259" s="30" t="n"/>
      <c r="B259" s="31" t="n"/>
      <c r="C259" s="31" t="n"/>
      <c r="D259" s="32" t="n"/>
      <c r="E259" s="31" t="n"/>
      <c r="F259" s="31" t="n"/>
      <c r="G259" s="31" t="n"/>
      <c r="H259" s="31" t="n"/>
      <c r="I259" s="31" t="n"/>
      <c r="J259" s="34">
        <f>IF(AND(A259="",B259="",D259=""),"",IF(LEFT(I259,7)="EXAMPLE","Example row",IF(A259="","Fix: add the date",IF(B259="","Fix: add who was paid",IF(D259="","Fix: add the amount",IF(E259="","Fix: pick how it was paid",IF(H259="","Fix: pick the purpose",IF(AND(E259&lt;&gt;"Cash",F259=""),"Fix: pick the account it was paid from",IF(AND(E259="Cash",D259&gt;10000,H259&lt;&gt;"Owner or director withdrawal"),"OK, but cash over ₹10,000 in a day is not allowed as a tax expense","OK")))))))))</f>
        <v/>
      </c>
    </row>
    <row r="260">
      <c r="A260" s="30" t="n"/>
      <c r="B260" s="31" t="n"/>
      <c r="C260" s="31" t="n"/>
      <c r="D260" s="32" t="n"/>
      <c r="E260" s="31" t="n"/>
      <c r="F260" s="31" t="n"/>
      <c r="G260" s="31" t="n"/>
      <c r="H260" s="31" t="n"/>
      <c r="I260" s="31" t="n"/>
      <c r="J260" s="34">
        <f>IF(AND(A260="",B260="",D260=""),"",IF(LEFT(I260,7)="EXAMPLE","Example row",IF(A260="","Fix: add the date",IF(B260="","Fix: add who was paid",IF(D260="","Fix: add the amount",IF(E260="","Fix: pick how it was paid",IF(H260="","Fix: pick the purpose",IF(AND(E260&lt;&gt;"Cash",F260=""),"Fix: pick the account it was paid from",IF(AND(E260="Cash",D260&gt;10000,H260&lt;&gt;"Owner or director withdrawal"),"OK, but cash over ₹10,000 in a day is not allowed as a tax expense","OK")))))))))</f>
        <v/>
      </c>
    </row>
    <row r="261">
      <c r="A261" s="30" t="n"/>
      <c r="B261" s="31" t="n"/>
      <c r="C261" s="31" t="n"/>
      <c r="D261" s="32" t="n"/>
      <c r="E261" s="31" t="n"/>
      <c r="F261" s="31" t="n"/>
      <c r="G261" s="31" t="n"/>
      <c r="H261" s="31" t="n"/>
      <c r="I261" s="31" t="n"/>
      <c r="J261" s="34">
        <f>IF(AND(A261="",B261="",D261=""),"",IF(LEFT(I261,7)="EXAMPLE","Example row",IF(A261="","Fix: add the date",IF(B261="","Fix: add who was paid",IF(D261="","Fix: add the amount",IF(E261="","Fix: pick how it was paid",IF(H261="","Fix: pick the purpose",IF(AND(E261&lt;&gt;"Cash",F261=""),"Fix: pick the account it was paid from",IF(AND(E261="Cash",D261&gt;10000,H261&lt;&gt;"Owner or director withdrawal"),"OK, but cash over ₹10,000 in a day is not allowed as a tax expense","OK")))))))))</f>
        <v/>
      </c>
    </row>
    <row r="262">
      <c r="A262" s="30" t="n"/>
      <c r="B262" s="31" t="n"/>
      <c r="C262" s="31" t="n"/>
      <c r="D262" s="32" t="n"/>
      <c r="E262" s="31" t="n"/>
      <c r="F262" s="31" t="n"/>
      <c r="G262" s="31" t="n"/>
      <c r="H262" s="31" t="n"/>
      <c r="I262" s="31" t="n"/>
      <c r="J262" s="34">
        <f>IF(AND(A262="",B262="",D262=""),"",IF(LEFT(I262,7)="EXAMPLE","Example row",IF(A262="","Fix: add the date",IF(B262="","Fix: add who was paid",IF(D262="","Fix: add the amount",IF(E262="","Fix: pick how it was paid",IF(H262="","Fix: pick the purpose",IF(AND(E262&lt;&gt;"Cash",F262=""),"Fix: pick the account it was paid from",IF(AND(E262="Cash",D262&gt;10000,H262&lt;&gt;"Owner or director withdrawal"),"OK, but cash over ₹10,000 in a day is not allowed as a tax expense","OK")))))))))</f>
        <v/>
      </c>
    </row>
    <row r="263">
      <c r="A263" s="30" t="n"/>
      <c r="B263" s="31" t="n"/>
      <c r="C263" s="31" t="n"/>
      <c r="D263" s="32" t="n"/>
      <c r="E263" s="31" t="n"/>
      <c r="F263" s="31" t="n"/>
      <c r="G263" s="31" t="n"/>
      <c r="H263" s="31" t="n"/>
      <c r="I263" s="31" t="n"/>
      <c r="J263" s="34">
        <f>IF(AND(A263="",B263="",D263=""),"",IF(LEFT(I263,7)="EXAMPLE","Example row",IF(A263="","Fix: add the date",IF(B263="","Fix: add who was paid",IF(D263="","Fix: add the amount",IF(E263="","Fix: pick how it was paid",IF(H263="","Fix: pick the purpose",IF(AND(E263&lt;&gt;"Cash",F263=""),"Fix: pick the account it was paid from",IF(AND(E263="Cash",D263&gt;10000,H263&lt;&gt;"Owner or director withdrawal"),"OK, but cash over ₹10,000 in a day is not allowed as a tax expense","OK")))))))))</f>
        <v/>
      </c>
    </row>
    <row r="264">
      <c r="A264" s="30" t="n"/>
      <c r="B264" s="31" t="n"/>
      <c r="C264" s="31" t="n"/>
      <c r="D264" s="32" t="n"/>
      <c r="E264" s="31" t="n"/>
      <c r="F264" s="31" t="n"/>
      <c r="G264" s="31" t="n"/>
      <c r="H264" s="31" t="n"/>
      <c r="I264" s="31" t="n"/>
      <c r="J264" s="34">
        <f>IF(AND(A264="",B264="",D264=""),"",IF(LEFT(I264,7)="EXAMPLE","Example row",IF(A264="","Fix: add the date",IF(B264="","Fix: add who was paid",IF(D264="","Fix: add the amount",IF(E264="","Fix: pick how it was paid",IF(H264="","Fix: pick the purpose",IF(AND(E264&lt;&gt;"Cash",F264=""),"Fix: pick the account it was paid from",IF(AND(E264="Cash",D264&gt;10000,H264&lt;&gt;"Owner or director withdrawal"),"OK, but cash over ₹10,000 in a day is not allowed as a tax expense","OK")))))))))</f>
        <v/>
      </c>
    </row>
    <row r="265">
      <c r="A265" s="30" t="n"/>
      <c r="B265" s="31" t="n"/>
      <c r="C265" s="31" t="n"/>
      <c r="D265" s="32" t="n"/>
      <c r="E265" s="31" t="n"/>
      <c r="F265" s="31" t="n"/>
      <c r="G265" s="31" t="n"/>
      <c r="H265" s="31" t="n"/>
      <c r="I265" s="31" t="n"/>
      <c r="J265" s="34">
        <f>IF(AND(A265="",B265="",D265=""),"",IF(LEFT(I265,7)="EXAMPLE","Example row",IF(A265="","Fix: add the date",IF(B265="","Fix: add who was paid",IF(D265="","Fix: add the amount",IF(E265="","Fix: pick how it was paid",IF(H265="","Fix: pick the purpose",IF(AND(E265&lt;&gt;"Cash",F265=""),"Fix: pick the account it was paid from",IF(AND(E265="Cash",D265&gt;10000,H265&lt;&gt;"Owner or director withdrawal"),"OK, but cash over ₹10,000 in a day is not allowed as a tax expense","OK")))))))))</f>
        <v/>
      </c>
    </row>
    <row r="266">
      <c r="A266" s="30" t="n"/>
      <c r="B266" s="31" t="n"/>
      <c r="C266" s="31" t="n"/>
      <c r="D266" s="32" t="n"/>
      <c r="E266" s="31" t="n"/>
      <c r="F266" s="31" t="n"/>
      <c r="G266" s="31" t="n"/>
      <c r="H266" s="31" t="n"/>
      <c r="I266" s="31" t="n"/>
      <c r="J266" s="34">
        <f>IF(AND(A266="",B266="",D266=""),"",IF(LEFT(I266,7)="EXAMPLE","Example row",IF(A266="","Fix: add the date",IF(B266="","Fix: add who was paid",IF(D266="","Fix: add the amount",IF(E266="","Fix: pick how it was paid",IF(H266="","Fix: pick the purpose",IF(AND(E266&lt;&gt;"Cash",F266=""),"Fix: pick the account it was paid from",IF(AND(E266="Cash",D266&gt;10000,H266&lt;&gt;"Owner or director withdrawal"),"OK, but cash over ₹10,000 in a day is not allowed as a tax expense","OK")))))))))</f>
        <v/>
      </c>
    </row>
    <row r="267">
      <c r="A267" s="30" t="n"/>
      <c r="B267" s="31" t="n"/>
      <c r="C267" s="31" t="n"/>
      <c r="D267" s="32" t="n"/>
      <c r="E267" s="31" t="n"/>
      <c r="F267" s="31" t="n"/>
      <c r="G267" s="31" t="n"/>
      <c r="H267" s="31" t="n"/>
      <c r="I267" s="31" t="n"/>
      <c r="J267" s="34">
        <f>IF(AND(A267="",B267="",D267=""),"",IF(LEFT(I267,7)="EXAMPLE","Example row",IF(A267="","Fix: add the date",IF(B267="","Fix: add who was paid",IF(D267="","Fix: add the amount",IF(E267="","Fix: pick how it was paid",IF(H267="","Fix: pick the purpose",IF(AND(E267&lt;&gt;"Cash",F267=""),"Fix: pick the account it was paid from",IF(AND(E267="Cash",D267&gt;10000,H267&lt;&gt;"Owner or director withdrawal"),"OK, but cash over ₹10,000 in a day is not allowed as a tax expense","OK")))))))))</f>
        <v/>
      </c>
    </row>
    <row r="268">
      <c r="A268" s="30" t="n"/>
      <c r="B268" s="31" t="n"/>
      <c r="C268" s="31" t="n"/>
      <c r="D268" s="32" t="n"/>
      <c r="E268" s="31" t="n"/>
      <c r="F268" s="31" t="n"/>
      <c r="G268" s="31" t="n"/>
      <c r="H268" s="31" t="n"/>
      <c r="I268" s="31" t="n"/>
      <c r="J268" s="34">
        <f>IF(AND(A268="",B268="",D268=""),"",IF(LEFT(I268,7)="EXAMPLE","Example row",IF(A268="","Fix: add the date",IF(B268="","Fix: add who was paid",IF(D268="","Fix: add the amount",IF(E268="","Fix: pick how it was paid",IF(H268="","Fix: pick the purpose",IF(AND(E268&lt;&gt;"Cash",F268=""),"Fix: pick the account it was paid from",IF(AND(E268="Cash",D268&gt;10000,H268&lt;&gt;"Owner or director withdrawal"),"OK, but cash over ₹10,000 in a day is not allowed as a tax expense","OK")))))))))</f>
        <v/>
      </c>
    </row>
    <row r="269">
      <c r="A269" s="30" t="n"/>
      <c r="B269" s="31" t="n"/>
      <c r="C269" s="31" t="n"/>
      <c r="D269" s="32" t="n"/>
      <c r="E269" s="31" t="n"/>
      <c r="F269" s="31" t="n"/>
      <c r="G269" s="31" t="n"/>
      <c r="H269" s="31" t="n"/>
      <c r="I269" s="31" t="n"/>
      <c r="J269" s="34">
        <f>IF(AND(A269="",B269="",D269=""),"",IF(LEFT(I269,7)="EXAMPLE","Example row",IF(A269="","Fix: add the date",IF(B269="","Fix: add who was paid",IF(D269="","Fix: add the amount",IF(E269="","Fix: pick how it was paid",IF(H269="","Fix: pick the purpose",IF(AND(E269&lt;&gt;"Cash",F269=""),"Fix: pick the account it was paid from",IF(AND(E269="Cash",D269&gt;10000,H269&lt;&gt;"Owner or director withdrawal"),"OK, but cash over ₹10,000 in a day is not allowed as a tax expense","OK")))))))))</f>
        <v/>
      </c>
    </row>
    <row r="270">
      <c r="A270" s="30" t="n"/>
      <c r="B270" s="31" t="n"/>
      <c r="C270" s="31" t="n"/>
      <c r="D270" s="32" t="n"/>
      <c r="E270" s="31" t="n"/>
      <c r="F270" s="31" t="n"/>
      <c r="G270" s="31" t="n"/>
      <c r="H270" s="31" t="n"/>
      <c r="I270" s="31" t="n"/>
      <c r="J270" s="34">
        <f>IF(AND(A270="",B270="",D270=""),"",IF(LEFT(I270,7)="EXAMPLE","Example row",IF(A270="","Fix: add the date",IF(B270="","Fix: add who was paid",IF(D270="","Fix: add the amount",IF(E270="","Fix: pick how it was paid",IF(H270="","Fix: pick the purpose",IF(AND(E270&lt;&gt;"Cash",F270=""),"Fix: pick the account it was paid from",IF(AND(E270="Cash",D270&gt;10000,H270&lt;&gt;"Owner or director withdrawal"),"OK, but cash over ₹10,000 in a day is not allowed as a tax expense","OK")))))))))</f>
        <v/>
      </c>
    </row>
    <row r="271">
      <c r="A271" s="30" t="n"/>
      <c r="B271" s="31" t="n"/>
      <c r="C271" s="31" t="n"/>
      <c r="D271" s="32" t="n"/>
      <c r="E271" s="31" t="n"/>
      <c r="F271" s="31" t="n"/>
      <c r="G271" s="31" t="n"/>
      <c r="H271" s="31" t="n"/>
      <c r="I271" s="31" t="n"/>
      <c r="J271" s="34">
        <f>IF(AND(A271="",B271="",D271=""),"",IF(LEFT(I271,7)="EXAMPLE","Example row",IF(A271="","Fix: add the date",IF(B271="","Fix: add who was paid",IF(D271="","Fix: add the amount",IF(E271="","Fix: pick how it was paid",IF(H271="","Fix: pick the purpose",IF(AND(E271&lt;&gt;"Cash",F271=""),"Fix: pick the account it was paid from",IF(AND(E271="Cash",D271&gt;10000,H271&lt;&gt;"Owner or director withdrawal"),"OK, but cash over ₹10,000 in a day is not allowed as a tax expense","OK")))))))))</f>
        <v/>
      </c>
    </row>
    <row r="272">
      <c r="A272" s="30" t="n"/>
      <c r="B272" s="31" t="n"/>
      <c r="C272" s="31" t="n"/>
      <c r="D272" s="32" t="n"/>
      <c r="E272" s="31" t="n"/>
      <c r="F272" s="31" t="n"/>
      <c r="G272" s="31" t="n"/>
      <c r="H272" s="31" t="n"/>
      <c r="I272" s="31" t="n"/>
      <c r="J272" s="34">
        <f>IF(AND(A272="",B272="",D272=""),"",IF(LEFT(I272,7)="EXAMPLE","Example row",IF(A272="","Fix: add the date",IF(B272="","Fix: add who was paid",IF(D272="","Fix: add the amount",IF(E272="","Fix: pick how it was paid",IF(H272="","Fix: pick the purpose",IF(AND(E272&lt;&gt;"Cash",F272=""),"Fix: pick the account it was paid from",IF(AND(E272="Cash",D272&gt;10000,H272&lt;&gt;"Owner or director withdrawal"),"OK, but cash over ₹10,000 in a day is not allowed as a tax expense","OK")))))))))</f>
        <v/>
      </c>
    </row>
    <row r="273">
      <c r="A273" s="30" t="n"/>
      <c r="B273" s="31" t="n"/>
      <c r="C273" s="31" t="n"/>
      <c r="D273" s="32" t="n"/>
      <c r="E273" s="31" t="n"/>
      <c r="F273" s="31" t="n"/>
      <c r="G273" s="31" t="n"/>
      <c r="H273" s="31" t="n"/>
      <c r="I273" s="31" t="n"/>
      <c r="J273" s="34">
        <f>IF(AND(A273="",B273="",D273=""),"",IF(LEFT(I273,7)="EXAMPLE","Example row",IF(A273="","Fix: add the date",IF(B273="","Fix: add who was paid",IF(D273="","Fix: add the amount",IF(E273="","Fix: pick how it was paid",IF(H273="","Fix: pick the purpose",IF(AND(E273&lt;&gt;"Cash",F273=""),"Fix: pick the account it was paid from",IF(AND(E273="Cash",D273&gt;10000,H273&lt;&gt;"Owner or director withdrawal"),"OK, but cash over ₹10,000 in a day is not allowed as a tax expense","OK")))))))))</f>
        <v/>
      </c>
    </row>
    <row r="274">
      <c r="A274" s="30" t="n"/>
      <c r="B274" s="31" t="n"/>
      <c r="C274" s="31" t="n"/>
      <c r="D274" s="32" t="n"/>
      <c r="E274" s="31" t="n"/>
      <c r="F274" s="31" t="n"/>
      <c r="G274" s="31" t="n"/>
      <c r="H274" s="31" t="n"/>
      <c r="I274" s="31" t="n"/>
      <c r="J274" s="34">
        <f>IF(AND(A274="",B274="",D274=""),"",IF(LEFT(I274,7)="EXAMPLE","Example row",IF(A274="","Fix: add the date",IF(B274="","Fix: add who was paid",IF(D274="","Fix: add the amount",IF(E274="","Fix: pick how it was paid",IF(H274="","Fix: pick the purpose",IF(AND(E274&lt;&gt;"Cash",F274=""),"Fix: pick the account it was paid from",IF(AND(E274="Cash",D274&gt;10000,H274&lt;&gt;"Owner or director withdrawal"),"OK, but cash over ₹10,000 in a day is not allowed as a tax expense","OK")))))))))</f>
        <v/>
      </c>
    </row>
    <row r="275">
      <c r="A275" s="30" t="n"/>
      <c r="B275" s="31" t="n"/>
      <c r="C275" s="31" t="n"/>
      <c r="D275" s="32" t="n"/>
      <c r="E275" s="31" t="n"/>
      <c r="F275" s="31" t="n"/>
      <c r="G275" s="31" t="n"/>
      <c r="H275" s="31" t="n"/>
      <c r="I275" s="31" t="n"/>
      <c r="J275" s="34">
        <f>IF(AND(A275="",B275="",D275=""),"",IF(LEFT(I275,7)="EXAMPLE","Example row",IF(A275="","Fix: add the date",IF(B275="","Fix: add who was paid",IF(D275="","Fix: add the amount",IF(E275="","Fix: pick how it was paid",IF(H275="","Fix: pick the purpose",IF(AND(E275&lt;&gt;"Cash",F275=""),"Fix: pick the account it was paid from",IF(AND(E275="Cash",D275&gt;10000,H275&lt;&gt;"Owner or director withdrawal"),"OK, but cash over ₹10,000 in a day is not allowed as a tax expense","OK")))))))))</f>
        <v/>
      </c>
    </row>
    <row r="276">
      <c r="A276" s="30" t="n"/>
      <c r="B276" s="31" t="n"/>
      <c r="C276" s="31" t="n"/>
      <c r="D276" s="32" t="n"/>
      <c r="E276" s="31" t="n"/>
      <c r="F276" s="31" t="n"/>
      <c r="G276" s="31" t="n"/>
      <c r="H276" s="31" t="n"/>
      <c r="I276" s="31" t="n"/>
      <c r="J276" s="34">
        <f>IF(AND(A276="",B276="",D276=""),"",IF(LEFT(I276,7)="EXAMPLE","Example row",IF(A276="","Fix: add the date",IF(B276="","Fix: add who was paid",IF(D276="","Fix: add the amount",IF(E276="","Fix: pick how it was paid",IF(H276="","Fix: pick the purpose",IF(AND(E276&lt;&gt;"Cash",F276=""),"Fix: pick the account it was paid from",IF(AND(E276="Cash",D276&gt;10000,H276&lt;&gt;"Owner or director withdrawal"),"OK, but cash over ₹10,000 in a day is not allowed as a tax expense","OK")))))))))</f>
        <v/>
      </c>
    </row>
    <row r="277">
      <c r="A277" s="30" t="n"/>
      <c r="B277" s="31" t="n"/>
      <c r="C277" s="31" t="n"/>
      <c r="D277" s="32" t="n"/>
      <c r="E277" s="31" t="n"/>
      <c r="F277" s="31" t="n"/>
      <c r="G277" s="31" t="n"/>
      <c r="H277" s="31" t="n"/>
      <c r="I277" s="31" t="n"/>
      <c r="J277" s="34">
        <f>IF(AND(A277="",B277="",D277=""),"",IF(LEFT(I277,7)="EXAMPLE","Example row",IF(A277="","Fix: add the date",IF(B277="","Fix: add who was paid",IF(D277="","Fix: add the amount",IF(E277="","Fix: pick how it was paid",IF(H277="","Fix: pick the purpose",IF(AND(E277&lt;&gt;"Cash",F277=""),"Fix: pick the account it was paid from",IF(AND(E277="Cash",D277&gt;10000,H277&lt;&gt;"Owner or director withdrawal"),"OK, but cash over ₹10,000 in a day is not allowed as a tax expense","OK")))))))))</f>
        <v/>
      </c>
    </row>
    <row r="278">
      <c r="A278" s="30" t="n"/>
      <c r="B278" s="31" t="n"/>
      <c r="C278" s="31" t="n"/>
      <c r="D278" s="32" t="n"/>
      <c r="E278" s="31" t="n"/>
      <c r="F278" s="31" t="n"/>
      <c r="G278" s="31" t="n"/>
      <c r="H278" s="31" t="n"/>
      <c r="I278" s="31" t="n"/>
      <c r="J278" s="34">
        <f>IF(AND(A278="",B278="",D278=""),"",IF(LEFT(I278,7)="EXAMPLE","Example row",IF(A278="","Fix: add the date",IF(B278="","Fix: add who was paid",IF(D278="","Fix: add the amount",IF(E278="","Fix: pick how it was paid",IF(H278="","Fix: pick the purpose",IF(AND(E278&lt;&gt;"Cash",F278=""),"Fix: pick the account it was paid from",IF(AND(E278="Cash",D278&gt;10000,H278&lt;&gt;"Owner or director withdrawal"),"OK, but cash over ₹10,000 in a day is not allowed as a tax expense","OK")))))))))</f>
        <v/>
      </c>
    </row>
    <row r="279">
      <c r="A279" s="30" t="n"/>
      <c r="B279" s="31" t="n"/>
      <c r="C279" s="31" t="n"/>
      <c r="D279" s="32" t="n"/>
      <c r="E279" s="31" t="n"/>
      <c r="F279" s="31" t="n"/>
      <c r="G279" s="31" t="n"/>
      <c r="H279" s="31" t="n"/>
      <c r="I279" s="31" t="n"/>
      <c r="J279" s="34">
        <f>IF(AND(A279="",B279="",D279=""),"",IF(LEFT(I279,7)="EXAMPLE","Example row",IF(A279="","Fix: add the date",IF(B279="","Fix: add who was paid",IF(D279="","Fix: add the amount",IF(E279="","Fix: pick how it was paid",IF(H279="","Fix: pick the purpose",IF(AND(E279&lt;&gt;"Cash",F279=""),"Fix: pick the account it was paid from",IF(AND(E279="Cash",D279&gt;10000,H279&lt;&gt;"Owner or director withdrawal"),"OK, but cash over ₹10,000 in a day is not allowed as a tax expense","OK")))))))))</f>
        <v/>
      </c>
    </row>
    <row r="280">
      <c r="A280" s="30" t="n"/>
      <c r="B280" s="31" t="n"/>
      <c r="C280" s="31" t="n"/>
      <c r="D280" s="32" t="n"/>
      <c r="E280" s="31" t="n"/>
      <c r="F280" s="31" t="n"/>
      <c r="G280" s="31" t="n"/>
      <c r="H280" s="31" t="n"/>
      <c r="I280" s="31" t="n"/>
      <c r="J280" s="34">
        <f>IF(AND(A280="",B280="",D280=""),"",IF(LEFT(I280,7)="EXAMPLE","Example row",IF(A280="","Fix: add the date",IF(B280="","Fix: add who was paid",IF(D280="","Fix: add the amount",IF(E280="","Fix: pick how it was paid",IF(H280="","Fix: pick the purpose",IF(AND(E280&lt;&gt;"Cash",F280=""),"Fix: pick the account it was paid from",IF(AND(E280="Cash",D280&gt;10000,H280&lt;&gt;"Owner or director withdrawal"),"OK, but cash over ₹10,000 in a day is not allowed as a tax expense","OK")))))))))</f>
        <v/>
      </c>
    </row>
    <row r="281">
      <c r="A281" s="30" t="n"/>
      <c r="B281" s="31" t="n"/>
      <c r="C281" s="31" t="n"/>
      <c r="D281" s="32" t="n"/>
      <c r="E281" s="31" t="n"/>
      <c r="F281" s="31" t="n"/>
      <c r="G281" s="31" t="n"/>
      <c r="H281" s="31" t="n"/>
      <c r="I281" s="31" t="n"/>
      <c r="J281" s="34">
        <f>IF(AND(A281="",B281="",D281=""),"",IF(LEFT(I281,7)="EXAMPLE","Example row",IF(A281="","Fix: add the date",IF(B281="","Fix: add who was paid",IF(D281="","Fix: add the amount",IF(E281="","Fix: pick how it was paid",IF(H281="","Fix: pick the purpose",IF(AND(E281&lt;&gt;"Cash",F281=""),"Fix: pick the account it was paid from",IF(AND(E281="Cash",D281&gt;10000,H281&lt;&gt;"Owner or director withdrawal"),"OK, but cash over ₹10,000 in a day is not allowed as a tax expense","OK")))))))))</f>
        <v/>
      </c>
    </row>
    <row r="282">
      <c r="A282" s="30" t="n"/>
      <c r="B282" s="31" t="n"/>
      <c r="C282" s="31" t="n"/>
      <c r="D282" s="32" t="n"/>
      <c r="E282" s="31" t="n"/>
      <c r="F282" s="31" t="n"/>
      <c r="G282" s="31" t="n"/>
      <c r="H282" s="31" t="n"/>
      <c r="I282" s="31" t="n"/>
      <c r="J282" s="34">
        <f>IF(AND(A282="",B282="",D282=""),"",IF(LEFT(I282,7)="EXAMPLE","Example row",IF(A282="","Fix: add the date",IF(B282="","Fix: add who was paid",IF(D282="","Fix: add the amount",IF(E282="","Fix: pick how it was paid",IF(H282="","Fix: pick the purpose",IF(AND(E282&lt;&gt;"Cash",F282=""),"Fix: pick the account it was paid from",IF(AND(E282="Cash",D282&gt;10000,H282&lt;&gt;"Owner or director withdrawal"),"OK, but cash over ₹10,000 in a day is not allowed as a tax expense","OK")))))))))</f>
        <v/>
      </c>
    </row>
    <row r="283">
      <c r="A283" s="30" t="n"/>
      <c r="B283" s="31" t="n"/>
      <c r="C283" s="31" t="n"/>
      <c r="D283" s="32" t="n"/>
      <c r="E283" s="31" t="n"/>
      <c r="F283" s="31" t="n"/>
      <c r="G283" s="31" t="n"/>
      <c r="H283" s="31" t="n"/>
      <c r="I283" s="31" t="n"/>
      <c r="J283" s="34">
        <f>IF(AND(A283="",B283="",D283=""),"",IF(LEFT(I283,7)="EXAMPLE","Example row",IF(A283="","Fix: add the date",IF(B283="","Fix: add who was paid",IF(D283="","Fix: add the amount",IF(E283="","Fix: pick how it was paid",IF(H283="","Fix: pick the purpose",IF(AND(E283&lt;&gt;"Cash",F283=""),"Fix: pick the account it was paid from",IF(AND(E283="Cash",D283&gt;10000,H283&lt;&gt;"Owner or director withdrawal"),"OK, but cash over ₹10,000 in a day is not allowed as a tax expense","OK")))))))))</f>
        <v/>
      </c>
    </row>
    <row r="284">
      <c r="A284" s="30" t="n"/>
      <c r="B284" s="31" t="n"/>
      <c r="C284" s="31" t="n"/>
      <c r="D284" s="32" t="n"/>
      <c r="E284" s="31" t="n"/>
      <c r="F284" s="31" t="n"/>
      <c r="G284" s="31" t="n"/>
      <c r="H284" s="31" t="n"/>
      <c r="I284" s="31" t="n"/>
      <c r="J284" s="34">
        <f>IF(AND(A284="",B284="",D284=""),"",IF(LEFT(I284,7)="EXAMPLE","Example row",IF(A284="","Fix: add the date",IF(B284="","Fix: add who was paid",IF(D284="","Fix: add the amount",IF(E284="","Fix: pick how it was paid",IF(H284="","Fix: pick the purpose",IF(AND(E284&lt;&gt;"Cash",F284=""),"Fix: pick the account it was paid from",IF(AND(E284="Cash",D284&gt;10000,H284&lt;&gt;"Owner or director withdrawal"),"OK, but cash over ₹10,000 in a day is not allowed as a tax expense","OK")))))))))</f>
        <v/>
      </c>
    </row>
    <row r="285">
      <c r="A285" s="30" t="n"/>
      <c r="B285" s="31" t="n"/>
      <c r="C285" s="31" t="n"/>
      <c r="D285" s="32" t="n"/>
      <c r="E285" s="31" t="n"/>
      <c r="F285" s="31" t="n"/>
      <c r="G285" s="31" t="n"/>
      <c r="H285" s="31" t="n"/>
      <c r="I285" s="31" t="n"/>
      <c r="J285" s="34">
        <f>IF(AND(A285="",B285="",D285=""),"",IF(LEFT(I285,7)="EXAMPLE","Example row",IF(A285="","Fix: add the date",IF(B285="","Fix: add who was paid",IF(D285="","Fix: add the amount",IF(E285="","Fix: pick how it was paid",IF(H285="","Fix: pick the purpose",IF(AND(E285&lt;&gt;"Cash",F285=""),"Fix: pick the account it was paid from",IF(AND(E285="Cash",D285&gt;10000,H285&lt;&gt;"Owner or director withdrawal"),"OK, but cash over ₹10,000 in a day is not allowed as a tax expense","OK")))))))))</f>
        <v/>
      </c>
    </row>
    <row r="286">
      <c r="A286" s="30" t="n"/>
      <c r="B286" s="31" t="n"/>
      <c r="C286" s="31" t="n"/>
      <c r="D286" s="32" t="n"/>
      <c r="E286" s="31" t="n"/>
      <c r="F286" s="31" t="n"/>
      <c r="G286" s="31" t="n"/>
      <c r="H286" s="31" t="n"/>
      <c r="I286" s="31" t="n"/>
      <c r="J286" s="34">
        <f>IF(AND(A286="",B286="",D286=""),"",IF(LEFT(I286,7)="EXAMPLE","Example row",IF(A286="","Fix: add the date",IF(B286="","Fix: add who was paid",IF(D286="","Fix: add the amount",IF(E286="","Fix: pick how it was paid",IF(H286="","Fix: pick the purpose",IF(AND(E286&lt;&gt;"Cash",F286=""),"Fix: pick the account it was paid from",IF(AND(E286="Cash",D286&gt;10000,H286&lt;&gt;"Owner or director withdrawal"),"OK, but cash over ₹10,000 in a day is not allowed as a tax expense","OK")))))))))</f>
        <v/>
      </c>
    </row>
    <row r="287">
      <c r="A287" s="30" t="n"/>
      <c r="B287" s="31" t="n"/>
      <c r="C287" s="31" t="n"/>
      <c r="D287" s="32" t="n"/>
      <c r="E287" s="31" t="n"/>
      <c r="F287" s="31" t="n"/>
      <c r="G287" s="31" t="n"/>
      <c r="H287" s="31" t="n"/>
      <c r="I287" s="31" t="n"/>
      <c r="J287" s="34">
        <f>IF(AND(A287="",B287="",D287=""),"",IF(LEFT(I287,7)="EXAMPLE","Example row",IF(A287="","Fix: add the date",IF(B287="","Fix: add who was paid",IF(D287="","Fix: add the amount",IF(E287="","Fix: pick how it was paid",IF(H287="","Fix: pick the purpose",IF(AND(E287&lt;&gt;"Cash",F287=""),"Fix: pick the account it was paid from",IF(AND(E287="Cash",D287&gt;10000,H287&lt;&gt;"Owner or director withdrawal"),"OK, but cash over ₹10,000 in a day is not allowed as a tax expense","OK")))))))))</f>
        <v/>
      </c>
    </row>
    <row r="288">
      <c r="A288" s="30" t="n"/>
      <c r="B288" s="31" t="n"/>
      <c r="C288" s="31" t="n"/>
      <c r="D288" s="32" t="n"/>
      <c r="E288" s="31" t="n"/>
      <c r="F288" s="31" t="n"/>
      <c r="G288" s="31" t="n"/>
      <c r="H288" s="31" t="n"/>
      <c r="I288" s="31" t="n"/>
      <c r="J288" s="34">
        <f>IF(AND(A288="",B288="",D288=""),"",IF(LEFT(I288,7)="EXAMPLE","Example row",IF(A288="","Fix: add the date",IF(B288="","Fix: add who was paid",IF(D288="","Fix: add the amount",IF(E288="","Fix: pick how it was paid",IF(H288="","Fix: pick the purpose",IF(AND(E288&lt;&gt;"Cash",F288=""),"Fix: pick the account it was paid from",IF(AND(E288="Cash",D288&gt;10000,H288&lt;&gt;"Owner or director withdrawal"),"OK, but cash over ₹10,000 in a day is not allowed as a tax expense","OK")))))))))</f>
        <v/>
      </c>
    </row>
    <row r="289">
      <c r="A289" s="30" t="n"/>
      <c r="B289" s="31" t="n"/>
      <c r="C289" s="31" t="n"/>
      <c r="D289" s="32" t="n"/>
      <c r="E289" s="31" t="n"/>
      <c r="F289" s="31" t="n"/>
      <c r="G289" s="31" t="n"/>
      <c r="H289" s="31" t="n"/>
      <c r="I289" s="31" t="n"/>
      <c r="J289" s="34">
        <f>IF(AND(A289="",B289="",D289=""),"",IF(LEFT(I289,7)="EXAMPLE","Example row",IF(A289="","Fix: add the date",IF(B289="","Fix: add who was paid",IF(D289="","Fix: add the amount",IF(E289="","Fix: pick how it was paid",IF(H289="","Fix: pick the purpose",IF(AND(E289&lt;&gt;"Cash",F289=""),"Fix: pick the account it was paid from",IF(AND(E289="Cash",D289&gt;10000,H289&lt;&gt;"Owner or director withdrawal"),"OK, but cash over ₹10,000 in a day is not allowed as a tax expense","OK")))))))))</f>
        <v/>
      </c>
    </row>
    <row r="290">
      <c r="A290" s="30" t="n"/>
      <c r="B290" s="31" t="n"/>
      <c r="C290" s="31" t="n"/>
      <c r="D290" s="32" t="n"/>
      <c r="E290" s="31" t="n"/>
      <c r="F290" s="31" t="n"/>
      <c r="G290" s="31" t="n"/>
      <c r="H290" s="31" t="n"/>
      <c r="I290" s="31" t="n"/>
      <c r="J290" s="34">
        <f>IF(AND(A290="",B290="",D290=""),"",IF(LEFT(I290,7)="EXAMPLE","Example row",IF(A290="","Fix: add the date",IF(B290="","Fix: add who was paid",IF(D290="","Fix: add the amount",IF(E290="","Fix: pick how it was paid",IF(H290="","Fix: pick the purpose",IF(AND(E290&lt;&gt;"Cash",F290=""),"Fix: pick the account it was paid from",IF(AND(E290="Cash",D290&gt;10000,H290&lt;&gt;"Owner or director withdrawal"),"OK, but cash over ₹10,000 in a day is not allowed as a tax expense","OK")))))))))</f>
        <v/>
      </c>
    </row>
    <row r="291">
      <c r="A291" s="30" t="n"/>
      <c r="B291" s="31" t="n"/>
      <c r="C291" s="31" t="n"/>
      <c r="D291" s="32" t="n"/>
      <c r="E291" s="31" t="n"/>
      <c r="F291" s="31" t="n"/>
      <c r="G291" s="31" t="n"/>
      <c r="H291" s="31" t="n"/>
      <c r="I291" s="31" t="n"/>
      <c r="J291" s="34">
        <f>IF(AND(A291="",B291="",D291=""),"",IF(LEFT(I291,7)="EXAMPLE","Example row",IF(A291="","Fix: add the date",IF(B291="","Fix: add who was paid",IF(D291="","Fix: add the amount",IF(E291="","Fix: pick how it was paid",IF(H291="","Fix: pick the purpose",IF(AND(E291&lt;&gt;"Cash",F291=""),"Fix: pick the account it was paid from",IF(AND(E291="Cash",D291&gt;10000,H291&lt;&gt;"Owner or director withdrawal"),"OK, but cash over ₹10,000 in a day is not allowed as a tax expense","OK")))))))))</f>
        <v/>
      </c>
    </row>
    <row r="292">
      <c r="A292" s="30" t="n"/>
      <c r="B292" s="31" t="n"/>
      <c r="C292" s="31" t="n"/>
      <c r="D292" s="32" t="n"/>
      <c r="E292" s="31" t="n"/>
      <c r="F292" s="31" t="n"/>
      <c r="G292" s="31" t="n"/>
      <c r="H292" s="31" t="n"/>
      <c r="I292" s="31" t="n"/>
      <c r="J292" s="34">
        <f>IF(AND(A292="",B292="",D292=""),"",IF(LEFT(I292,7)="EXAMPLE","Example row",IF(A292="","Fix: add the date",IF(B292="","Fix: add who was paid",IF(D292="","Fix: add the amount",IF(E292="","Fix: pick how it was paid",IF(H292="","Fix: pick the purpose",IF(AND(E292&lt;&gt;"Cash",F292=""),"Fix: pick the account it was paid from",IF(AND(E292="Cash",D292&gt;10000,H292&lt;&gt;"Owner or director withdrawal"),"OK, but cash over ₹10,000 in a day is not allowed as a tax expense","OK")))))))))</f>
        <v/>
      </c>
    </row>
    <row r="293">
      <c r="A293" s="30" t="n"/>
      <c r="B293" s="31" t="n"/>
      <c r="C293" s="31" t="n"/>
      <c r="D293" s="32" t="n"/>
      <c r="E293" s="31" t="n"/>
      <c r="F293" s="31" t="n"/>
      <c r="G293" s="31" t="n"/>
      <c r="H293" s="31" t="n"/>
      <c r="I293" s="31" t="n"/>
      <c r="J293" s="34">
        <f>IF(AND(A293="",B293="",D293=""),"",IF(LEFT(I293,7)="EXAMPLE","Example row",IF(A293="","Fix: add the date",IF(B293="","Fix: add who was paid",IF(D293="","Fix: add the amount",IF(E293="","Fix: pick how it was paid",IF(H293="","Fix: pick the purpose",IF(AND(E293&lt;&gt;"Cash",F293=""),"Fix: pick the account it was paid from",IF(AND(E293="Cash",D293&gt;10000,H293&lt;&gt;"Owner or director withdrawal"),"OK, but cash over ₹10,000 in a day is not allowed as a tax expense","OK")))))))))</f>
        <v/>
      </c>
    </row>
    <row r="294">
      <c r="A294" s="30" t="n"/>
      <c r="B294" s="31" t="n"/>
      <c r="C294" s="31" t="n"/>
      <c r="D294" s="32" t="n"/>
      <c r="E294" s="31" t="n"/>
      <c r="F294" s="31" t="n"/>
      <c r="G294" s="31" t="n"/>
      <c r="H294" s="31" t="n"/>
      <c r="I294" s="31" t="n"/>
      <c r="J294" s="34">
        <f>IF(AND(A294="",B294="",D294=""),"",IF(LEFT(I294,7)="EXAMPLE","Example row",IF(A294="","Fix: add the date",IF(B294="","Fix: add who was paid",IF(D294="","Fix: add the amount",IF(E294="","Fix: pick how it was paid",IF(H294="","Fix: pick the purpose",IF(AND(E294&lt;&gt;"Cash",F294=""),"Fix: pick the account it was paid from",IF(AND(E294="Cash",D294&gt;10000,H294&lt;&gt;"Owner or director withdrawal"),"OK, but cash over ₹10,000 in a day is not allowed as a tax expense","OK")))))))))</f>
        <v/>
      </c>
    </row>
    <row r="295">
      <c r="A295" s="30" t="n"/>
      <c r="B295" s="31" t="n"/>
      <c r="C295" s="31" t="n"/>
      <c r="D295" s="32" t="n"/>
      <c r="E295" s="31" t="n"/>
      <c r="F295" s="31" t="n"/>
      <c r="G295" s="31" t="n"/>
      <c r="H295" s="31" t="n"/>
      <c r="I295" s="31" t="n"/>
      <c r="J295" s="34">
        <f>IF(AND(A295="",B295="",D295=""),"",IF(LEFT(I295,7)="EXAMPLE","Example row",IF(A295="","Fix: add the date",IF(B295="","Fix: add who was paid",IF(D295="","Fix: add the amount",IF(E295="","Fix: pick how it was paid",IF(H295="","Fix: pick the purpose",IF(AND(E295&lt;&gt;"Cash",F295=""),"Fix: pick the account it was paid from",IF(AND(E295="Cash",D295&gt;10000,H295&lt;&gt;"Owner or director withdrawal"),"OK, but cash over ₹10,000 in a day is not allowed as a tax expense","OK")))))))))</f>
        <v/>
      </c>
    </row>
    <row r="296">
      <c r="A296" s="30" t="n"/>
      <c r="B296" s="31" t="n"/>
      <c r="C296" s="31" t="n"/>
      <c r="D296" s="32" t="n"/>
      <c r="E296" s="31" t="n"/>
      <c r="F296" s="31" t="n"/>
      <c r="G296" s="31" t="n"/>
      <c r="H296" s="31" t="n"/>
      <c r="I296" s="31" t="n"/>
      <c r="J296" s="34">
        <f>IF(AND(A296="",B296="",D296=""),"",IF(LEFT(I296,7)="EXAMPLE","Example row",IF(A296="","Fix: add the date",IF(B296="","Fix: add who was paid",IF(D296="","Fix: add the amount",IF(E296="","Fix: pick how it was paid",IF(H296="","Fix: pick the purpose",IF(AND(E296&lt;&gt;"Cash",F296=""),"Fix: pick the account it was paid from",IF(AND(E296="Cash",D296&gt;10000,H296&lt;&gt;"Owner or director withdrawal"),"OK, but cash over ₹10,000 in a day is not allowed as a tax expense","OK")))))))))</f>
        <v/>
      </c>
    </row>
    <row r="297">
      <c r="A297" s="30" t="n"/>
      <c r="B297" s="31" t="n"/>
      <c r="C297" s="31" t="n"/>
      <c r="D297" s="32" t="n"/>
      <c r="E297" s="31" t="n"/>
      <c r="F297" s="31" t="n"/>
      <c r="G297" s="31" t="n"/>
      <c r="H297" s="31" t="n"/>
      <c r="I297" s="31" t="n"/>
      <c r="J297" s="34">
        <f>IF(AND(A297="",B297="",D297=""),"",IF(LEFT(I297,7)="EXAMPLE","Example row",IF(A297="","Fix: add the date",IF(B297="","Fix: add who was paid",IF(D297="","Fix: add the amount",IF(E297="","Fix: pick how it was paid",IF(H297="","Fix: pick the purpose",IF(AND(E297&lt;&gt;"Cash",F297=""),"Fix: pick the account it was paid from",IF(AND(E297="Cash",D297&gt;10000,H297&lt;&gt;"Owner or director withdrawal"),"OK, but cash over ₹10,000 in a day is not allowed as a tax expense","OK")))))))))</f>
        <v/>
      </c>
    </row>
    <row r="298">
      <c r="A298" s="30" t="n"/>
      <c r="B298" s="31" t="n"/>
      <c r="C298" s="31" t="n"/>
      <c r="D298" s="32" t="n"/>
      <c r="E298" s="31" t="n"/>
      <c r="F298" s="31" t="n"/>
      <c r="G298" s="31" t="n"/>
      <c r="H298" s="31" t="n"/>
      <c r="I298" s="31" t="n"/>
      <c r="J298" s="34">
        <f>IF(AND(A298="",B298="",D298=""),"",IF(LEFT(I298,7)="EXAMPLE","Example row",IF(A298="","Fix: add the date",IF(B298="","Fix: add who was paid",IF(D298="","Fix: add the amount",IF(E298="","Fix: pick how it was paid",IF(H298="","Fix: pick the purpose",IF(AND(E298&lt;&gt;"Cash",F298=""),"Fix: pick the account it was paid from",IF(AND(E298="Cash",D298&gt;10000,H298&lt;&gt;"Owner or director withdrawal"),"OK, but cash over ₹10,000 in a day is not allowed as a tax expense","OK")))))))))</f>
        <v/>
      </c>
    </row>
    <row r="299">
      <c r="A299" s="30" t="n"/>
      <c r="B299" s="31" t="n"/>
      <c r="C299" s="31" t="n"/>
      <c r="D299" s="32" t="n"/>
      <c r="E299" s="31" t="n"/>
      <c r="F299" s="31" t="n"/>
      <c r="G299" s="31" t="n"/>
      <c r="H299" s="31" t="n"/>
      <c r="I299" s="31" t="n"/>
      <c r="J299" s="34">
        <f>IF(AND(A299="",B299="",D299=""),"",IF(LEFT(I299,7)="EXAMPLE","Example row",IF(A299="","Fix: add the date",IF(B299="","Fix: add who was paid",IF(D299="","Fix: add the amount",IF(E299="","Fix: pick how it was paid",IF(H299="","Fix: pick the purpose",IF(AND(E299&lt;&gt;"Cash",F299=""),"Fix: pick the account it was paid from",IF(AND(E299="Cash",D299&gt;10000,H299&lt;&gt;"Owner or director withdrawal"),"OK, but cash over ₹10,000 in a day is not allowed as a tax expense","OK")))))))))</f>
        <v/>
      </c>
    </row>
    <row r="300">
      <c r="A300" s="30" t="n"/>
      <c r="B300" s="31" t="n"/>
      <c r="C300" s="31" t="n"/>
      <c r="D300" s="32" t="n"/>
      <c r="E300" s="31" t="n"/>
      <c r="F300" s="31" t="n"/>
      <c r="G300" s="31" t="n"/>
      <c r="H300" s="31" t="n"/>
      <c r="I300" s="31" t="n"/>
      <c r="J300" s="34">
        <f>IF(AND(A300="",B300="",D300=""),"",IF(LEFT(I300,7)="EXAMPLE","Example row",IF(A300="","Fix: add the date",IF(B300="","Fix: add who was paid",IF(D300="","Fix: add the amount",IF(E300="","Fix: pick how it was paid",IF(H300="","Fix: pick the purpose",IF(AND(E300&lt;&gt;"Cash",F300=""),"Fix: pick the account it was paid from",IF(AND(E300="Cash",D300&gt;10000,H300&lt;&gt;"Owner or director withdrawal"),"OK, but cash over ₹10,000 in a day is not allowed as a tax expense","OK")))))))))</f>
        <v/>
      </c>
    </row>
    <row r="301">
      <c r="A301" s="30" t="n"/>
      <c r="B301" s="31" t="n"/>
      <c r="C301" s="31" t="n"/>
      <c r="D301" s="32" t="n"/>
      <c r="E301" s="31" t="n"/>
      <c r="F301" s="31" t="n"/>
      <c r="G301" s="31" t="n"/>
      <c r="H301" s="31" t="n"/>
      <c r="I301" s="31" t="n"/>
      <c r="J301" s="34">
        <f>IF(AND(A301="",B301="",D301=""),"",IF(LEFT(I301,7)="EXAMPLE","Example row",IF(A301="","Fix: add the date",IF(B301="","Fix: add who was paid",IF(D301="","Fix: add the amount",IF(E301="","Fix: pick how it was paid",IF(H301="","Fix: pick the purpose",IF(AND(E301&lt;&gt;"Cash",F301=""),"Fix: pick the account it was paid from",IF(AND(E301="Cash",D301&gt;10000,H301&lt;&gt;"Owner or director withdrawal"),"OK, but cash over ₹10,000 in a day is not allowed as a tax expense","OK")))))))))</f>
        <v/>
      </c>
    </row>
    <row r="302">
      <c r="A302" s="30" t="n"/>
      <c r="B302" s="31" t="n"/>
      <c r="C302" s="31" t="n"/>
      <c r="D302" s="32" t="n"/>
      <c r="E302" s="31" t="n"/>
      <c r="F302" s="31" t="n"/>
      <c r="G302" s="31" t="n"/>
      <c r="H302" s="31" t="n"/>
      <c r="I302" s="31" t="n"/>
      <c r="J302" s="34">
        <f>IF(AND(A302="",B302="",D302=""),"",IF(LEFT(I302,7)="EXAMPLE","Example row",IF(A302="","Fix: add the date",IF(B302="","Fix: add who was paid",IF(D302="","Fix: add the amount",IF(E302="","Fix: pick how it was paid",IF(H302="","Fix: pick the purpose",IF(AND(E302&lt;&gt;"Cash",F302=""),"Fix: pick the account it was paid from",IF(AND(E302="Cash",D302&gt;10000,H302&lt;&gt;"Owner or director withdrawal"),"OK, but cash over ₹10,000 in a day is not allowed as a tax expense","OK")))))))))</f>
        <v/>
      </c>
    </row>
    <row r="303">
      <c r="A303" s="30" t="n"/>
      <c r="B303" s="31" t="n"/>
      <c r="C303" s="31" t="n"/>
      <c r="D303" s="32" t="n"/>
      <c r="E303" s="31" t="n"/>
      <c r="F303" s="31" t="n"/>
      <c r="G303" s="31" t="n"/>
      <c r="H303" s="31" t="n"/>
      <c r="I303" s="31" t="n"/>
      <c r="J303" s="34">
        <f>IF(AND(A303="",B303="",D303=""),"",IF(LEFT(I303,7)="EXAMPLE","Example row",IF(A303="","Fix: add the date",IF(B303="","Fix: add who was paid",IF(D303="","Fix: add the amount",IF(E303="","Fix: pick how it was paid",IF(H303="","Fix: pick the purpose",IF(AND(E303&lt;&gt;"Cash",F303=""),"Fix: pick the account it was paid from",IF(AND(E303="Cash",D303&gt;10000,H303&lt;&gt;"Owner or director withdrawal"),"OK, but cash over ₹10,000 in a day is not allowed as a tax expense","OK")))))))))</f>
        <v/>
      </c>
    </row>
    <row r="304">
      <c r="A304" s="30" t="n"/>
      <c r="B304" s="31" t="n"/>
      <c r="C304" s="31" t="n"/>
      <c r="D304" s="32" t="n"/>
      <c r="E304" s="31" t="n"/>
      <c r="F304" s="31" t="n"/>
      <c r="G304" s="31" t="n"/>
      <c r="H304" s="31" t="n"/>
      <c r="I304" s="31" t="n"/>
      <c r="J304" s="34">
        <f>IF(AND(A304="",B304="",D304=""),"",IF(LEFT(I304,7)="EXAMPLE","Example row",IF(A304="","Fix: add the date",IF(B304="","Fix: add who was paid",IF(D304="","Fix: add the amount",IF(E304="","Fix: pick how it was paid",IF(H304="","Fix: pick the purpose",IF(AND(E304&lt;&gt;"Cash",F304=""),"Fix: pick the account it was paid from",IF(AND(E304="Cash",D304&gt;10000,H304&lt;&gt;"Owner or director withdrawal"),"OK, but cash over ₹10,000 in a day is not allowed as a tax expense","OK")))))))))</f>
        <v/>
      </c>
    </row>
    <row r="305">
      <c r="A305" s="30" t="n"/>
      <c r="B305" s="31" t="n"/>
      <c r="C305" s="31" t="n"/>
      <c r="D305" s="32" t="n"/>
      <c r="E305" s="31" t="n"/>
      <c r="F305" s="31" t="n"/>
      <c r="G305" s="31" t="n"/>
      <c r="H305" s="31" t="n"/>
      <c r="I305" s="31" t="n"/>
      <c r="J305" s="34">
        <f>IF(AND(A305="",B305="",D305=""),"",IF(LEFT(I305,7)="EXAMPLE","Example row",IF(A305="","Fix: add the date",IF(B305="","Fix: add who was paid",IF(D305="","Fix: add the amount",IF(E305="","Fix: pick how it was paid",IF(H305="","Fix: pick the purpose",IF(AND(E305&lt;&gt;"Cash",F305=""),"Fix: pick the account it was paid from",IF(AND(E305="Cash",D305&gt;10000,H305&lt;&gt;"Owner or director withdrawal"),"OK, but cash over ₹10,000 in a day is not allowed as a tax expense","OK")))))))))</f>
        <v/>
      </c>
    </row>
    <row r="306">
      <c r="A306" s="30" t="n"/>
      <c r="B306" s="31" t="n"/>
      <c r="C306" s="31" t="n"/>
      <c r="D306" s="32" t="n"/>
      <c r="E306" s="31" t="n"/>
      <c r="F306" s="31" t="n"/>
      <c r="G306" s="31" t="n"/>
      <c r="H306" s="31" t="n"/>
      <c r="I306" s="31" t="n"/>
      <c r="J306" s="34">
        <f>IF(AND(A306="",B306="",D306=""),"",IF(LEFT(I306,7)="EXAMPLE","Example row",IF(A306="","Fix: add the date",IF(B306="","Fix: add who was paid",IF(D306="","Fix: add the amount",IF(E306="","Fix: pick how it was paid",IF(H306="","Fix: pick the purpose",IF(AND(E306&lt;&gt;"Cash",F306=""),"Fix: pick the account it was paid from",IF(AND(E306="Cash",D306&gt;10000,H306&lt;&gt;"Owner or director withdrawal"),"OK, but cash over ₹10,000 in a day is not allowed as a tax expense","OK")))))))))</f>
        <v/>
      </c>
    </row>
    <row r="307">
      <c r="A307" s="30" t="n"/>
      <c r="B307" s="31" t="n"/>
      <c r="C307" s="31" t="n"/>
      <c r="D307" s="32" t="n"/>
      <c r="E307" s="31" t="n"/>
      <c r="F307" s="31" t="n"/>
      <c r="G307" s="31" t="n"/>
      <c r="H307" s="31" t="n"/>
      <c r="I307" s="31" t="n"/>
      <c r="J307" s="34">
        <f>IF(AND(A307="",B307="",D307=""),"",IF(LEFT(I307,7)="EXAMPLE","Example row",IF(A307="","Fix: add the date",IF(B307="","Fix: add who was paid",IF(D307="","Fix: add the amount",IF(E307="","Fix: pick how it was paid",IF(H307="","Fix: pick the purpose",IF(AND(E307&lt;&gt;"Cash",F307=""),"Fix: pick the account it was paid from",IF(AND(E307="Cash",D307&gt;10000,H307&lt;&gt;"Owner or director withdrawal"),"OK, but cash over ₹10,000 in a day is not allowed as a tax expense","OK")))))))))</f>
        <v/>
      </c>
    </row>
    <row r="308">
      <c r="A308" s="30" t="n"/>
      <c r="B308" s="31" t="n"/>
      <c r="C308" s="31" t="n"/>
      <c r="D308" s="32" t="n"/>
      <c r="E308" s="31" t="n"/>
      <c r="F308" s="31" t="n"/>
      <c r="G308" s="31" t="n"/>
      <c r="H308" s="31" t="n"/>
      <c r="I308" s="31" t="n"/>
      <c r="J308" s="34">
        <f>IF(AND(A308="",B308="",D308=""),"",IF(LEFT(I308,7)="EXAMPLE","Example row",IF(A308="","Fix: add the date",IF(B308="","Fix: add who was paid",IF(D308="","Fix: add the amount",IF(E308="","Fix: pick how it was paid",IF(H308="","Fix: pick the purpose",IF(AND(E308&lt;&gt;"Cash",F308=""),"Fix: pick the account it was paid from",IF(AND(E308="Cash",D308&gt;10000,H308&lt;&gt;"Owner or director withdrawal"),"OK, but cash over ₹10,000 in a day is not allowed as a tax expense","OK")))))))))</f>
        <v/>
      </c>
    </row>
    <row r="309">
      <c r="A309" s="30" t="n"/>
      <c r="B309" s="31" t="n"/>
      <c r="C309" s="31" t="n"/>
      <c r="D309" s="32" t="n"/>
      <c r="E309" s="31" t="n"/>
      <c r="F309" s="31" t="n"/>
      <c r="G309" s="31" t="n"/>
      <c r="H309" s="31" t="n"/>
      <c r="I309" s="31" t="n"/>
      <c r="J309" s="34">
        <f>IF(AND(A309="",B309="",D309=""),"",IF(LEFT(I309,7)="EXAMPLE","Example row",IF(A309="","Fix: add the date",IF(B309="","Fix: add who was paid",IF(D309="","Fix: add the amount",IF(E309="","Fix: pick how it was paid",IF(H309="","Fix: pick the purpose",IF(AND(E309&lt;&gt;"Cash",F309=""),"Fix: pick the account it was paid from",IF(AND(E309="Cash",D309&gt;10000,H309&lt;&gt;"Owner or director withdrawal"),"OK, but cash over ₹10,000 in a day is not allowed as a tax expense","OK")))))))))</f>
        <v/>
      </c>
    </row>
    <row r="310">
      <c r="A310" s="30" t="n"/>
      <c r="B310" s="31" t="n"/>
      <c r="C310" s="31" t="n"/>
      <c r="D310" s="32" t="n"/>
      <c r="E310" s="31" t="n"/>
      <c r="F310" s="31" t="n"/>
      <c r="G310" s="31" t="n"/>
      <c r="H310" s="31" t="n"/>
      <c r="I310" s="31" t="n"/>
      <c r="J310" s="34">
        <f>IF(AND(A310="",B310="",D310=""),"",IF(LEFT(I310,7)="EXAMPLE","Example row",IF(A310="","Fix: add the date",IF(B310="","Fix: add who was paid",IF(D310="","Fix: add the amount",IF(E310="","Fix: pick how it was paid",IF(H310="","Fix: pick the purpose",IF(AND(E310&lt;&gt;"Cash",F310=""),"Fix: pick the account it was paid from",IF(AND(E310="Cash",D310&gt;10000,H310&lt;&gt;"Owner or director withdrawal"),"OK, but cash over ₹10,000 in a day is not allowed as a tax expense","OK")))))))))</f>
        <v/>
      </c>
    </row>
    <row r="311">
      <c r="A311" s="30" t="n"/>
      <c r="B311" s="31" t="n"/>
      <c r="C311" s="31" t="n"/>
      <c r="D311" s="32" t="n"/>
      <c r="E311" s="31" t="n"/>
      <c r="F311" s="31" t="n"/>
      <c r="G311" s="31" t="n"/>
      <c r="H311" s="31" t="n"/>
      <c r="I311" s="31" t="n"/>
      <c r="J311" s="34">
        <f>IF(AND(A311="",B311="",D311=""),"",IF(LEFT(I311,7)="EXAMPLE","Example row",IF(A311="","Fix: add the date",IF(B311="","Fix: add who was paid",IF(D311="","Fix: add the amount",IF(E311="","Fix: pick how it was paid",IF(H311="","Fix: pick the purpose",IF(AND(E311&lt;&gt;"Cash",F311=""),"Fix: pick the account it was paid from",IF(AND(E311="Cash",D311&gt;10000,H311&lt;&gt;"Owner or director withdrawal"),"OK, but cash over ₹10,000 in a day is not allowed as a tax expense","OK")))))))))</f>
        <v/>
      </c>
    </row>
    <row r="312">
      <c r="A312" s="30" t="n"/>
      <c r="B312" s="31" t="n"/>
      <c r="C312" s="31" t="n"/>
      <c r="D312" s="32" t="n"/>
      <c r="E312" s="31" t="n"/>
      <c r="F312" s="31" t="n"/>
      <c r="G312" s="31" t="n"/>
      <c r="H312" s="31" t="n"/>
      <c r="I312" s="31" t="n"/>
      <c r="J312" s="34">
        <f>IF(AND(A312="",B312="",D312=""),"",IF(LEFT(I312,7)="EXAMPLE","Example row",IF(A312="","Fix: add the date",IF(B312="","Fix: add who was paid",IF(D312="","Fix: add the amount",IF(E312="","Fix: pick how it was paid",IF(H312="","Fix: pick the purpose",IF(AND(E312&lt;&gt;"Cash",F312=""),"Fix: pick the account it was paid from",IF(AND(E312="Cash",D312&gt;10000,H312&lt;&gt;"Owner or director withdrawal"),"OK, but cash over ₹10,000 in a day is not allowed as a tax expense","OK")))))))))</f>
        <v/>
      </c>
    </row>
    <row r="313">
      <c r="A313" s="30" t="n"/>
      <c r="B313" s="31" t="n"/>
      <c r="C313" s="31" t="n"/>
      <c r="D313" s="32" t="n"/>
      <c r="E313" s="31" t="n"/>
      <c r="F313" s="31" t="n"/>
      <c r="G313" s="31" t="n"/>
      <c r="H313" s="31" t="n"/>
      <c r="I313" s="31" t="n"/>
      <c r="J313" s="34">
        <f>IF(AND(A313="",B313="",D313=""),"",IF(LEFT(I313,7)="EXAMPLE","Example row",IF(A313="","Fix: add the date",IF(B313="","Fix: add who was paid",IF(D313="","Fix: add the amount",IF(E313="","Fix: pick how it was paid",IF(H313="","Fix: pick the purpose",IF(AND(E313&lt;&gt;"Cash",F313=""),"Fix: pick the account it was paid from",IF(AND(E313="Cash",D313&gt;10000,H313&lt;&gt;"Owner or director withdrawal"),"OK, but cash over ₹10,000 in a day is not allowed as a tax expense","OK")))))))))</f>
        <v/>
      </c>
    </row>
    <row r="314">
      <c r="A314" s="30" t="n"/>
      <c r="B314" s="31" t="n"/>
      <c r="C314" s="31" t="n"/>
      <c r="D314" s="32" t="n"/>
      <c r="E314" s="31" t="n"/>
      <c r="F314" s="31" t="n"/>
      <c r="G314" s="31" t="n"/>
      <c r="H314" s="31" t="n"/>
      <c r="I314" s="31" t="n"/>
      <c r="J314" s="34">
        <f>IF(AND(A314="",B314="",D314=""),"",IF(LEFT(I314,7)="EXAMPLE","Example row",IF(A314="","Fix: add the date",IF(B314="","Fix: add who was paid",IF(D314="","Fix: add the amount",IF(E314="","Fix: pick how it was paid",IF(H314="","Fix: pick the purpose",IF(AND(E314&lt;&gt;"Cash",F314=""),"Fix: pick the account it was paid from",IF(AND(E314="Cash",D314&gt;10000,H314&lt;&gt;"Owner or director withdrawal"),"OK, but cash over ₹10,000 in a day is not allowed as a tax expense","OK")))))))))</f>
        <v/>
      </c>
    </row>
    <row r="315">
      <c r="A315" s="30" t="n"/>
      <c r="B315" s="31" t="n"/>
      <c r="C315" s="31" t="n"/>
      <c r="D315" s="32" t="n"/>
      <c r="E315" s="31" t="n"/>
      <c r="F315" s="31" t="n"/>
      <c r="G315" s="31" t="n"/>
      <c r="H315" s="31" t="n"/>
      <c r="I315" s="31" t="n"/>
      <c r="J315" s="34">
        <f>IF(AND(A315="",B315="",D315=""),"",IF(LEFT(I315,7)="EXAMPLE","Example row",IF(A315="","Fix: add the date",IF(B315="","Fix: add who was paid",IF(D315="","Fix: add the amount",IF(E315="","Fix: pick how it was paid",IF(H315="","Fix: pick the purpose",IF(AND(E315&lt;&gt;"Cash",F315=""),"Fix: pick the account it was paid from",IF(AND(E315="Cash",D315&gt;10000,H315&lt;&gt;"Owner or director withdrawal"),"OK, but cash over ₹10,000 in a day is not allowed as a tax expense","OK")))))))))</f>
        <v/>
      </c>
    </row>
    <row r="316">
      <c r="A316" s="30" t="n"/>
      <c r="B316" s="31" t="n"/>
      <c r="C316" s="31" t="n"/>
      <c r="D316" s="32" t="n"/>
      <c r="E316" s="31" t="n"/>
      <c r="F316" s="31" t="n"/>
      <c r="G316" s="31" t="n"/>
      <c r="H316" s="31" t="n"/>
      <c r="I316" s="31" t="n"/>
      <c r="J316" s="34">
        <f>IF(AND(A316="",B316="",D316=""),"",IF(LEFT(I316,7)="EXAMPLE","Example row",IF(A316="","Fix: add the date",IF(B316="","Fix: add who was paid",IF(D316="","Fix: add the amount",IF(E316="","Fix: pick how it was paid",IF(H316="","Fix: pick the purpose",IF(AND(E316&lt;&gt;"Cash",F316=""),"Fix: pick the account it was paid from",IF(AND(E316="Cash",D316&gt;10000,H316&lt;&gt;"Owner or director withdrawal"),"OK, but cash over ₹10,000 in a day is not allowed as a tax expense","OK")))))))))</f>
        <v/>
      </c>
    </row>
    <row r="317">
      <c r="A317" s="30" t="n"/>
      <c r="B317" s="31" t="n"/>
      <c r="C317" s="31" t="n"/>
      <c r="D317" s="32" t="n"/>
      <c r="E317" s="31" t="n"/>
      <c r="F317" s="31" t="n"/>
      <c r="G317" s="31" t="n"/>
      <c r="H317" s="31" t="n"/>
      <c r="I317" s="31" t="n"/>
      <c r="J317" s="34">
        <f>IF(AND(A317="",B317="",D317=""),"",IF(LEFT(I317,7)="EXAMPLE","Example row",IF(A317="","Fix: add the date",IF(B317="","Fix: add who was paid",IF(D317="","Fix: add the amount",IF(E317="","Fix: pick how it was paid",IF(H317="","Fix: pick the purpose",IF(AND(E317&lt;&gt;"Cash",F317=""),"Fix: pick the account it was paid from",IF(AND(E317="Cash",D317&gt;10000,H317&lt;&gt;"Owner or director withdrawal"),"OK, but cash over ₹10,000 in a day is not allowed as a tax expense","OK")))))))))</f>
        <v/>
      </c>
    </row>
    <row r="318">
      <c r="A318" s="30" t="n"/>
      <c r="B318" s="31" t="n"/>
      <c r="C318" s="31" t="n"/>
      <c r="D318" s="32" t="n"/>
      <c r="E318" s="31" t="n"/>
      <c r="F318" s="31" t="n"/>
      <c r="G318" s="31" t="n"/>
      <c r="H318" s="31" t="n"/>
      <c r="I318" s="31" t="n"/>
      <c r="J318" s="34">
        <f>IF(AND(A318="",B318="",D318=""),"",IF(LEFT(I318,7)="EXAMPLE","Example row",IF(A318="","Fix: add the date",IF(B318="","Fix: add who was paid",IF(D318="","Fix: add the amount",IF(E318="","Fix: pick how it was paid",IF(H318="","Fix: pick the purpose",IF(AND(E318&lt;&gt;"Cash",F318=""),"Fix: pick the account it was paid from",IF(AND(E318="Cash",D318&gt;10000,H318&lt;&gt;"Owner or director withdrawal"),"OK, but cash over ₹10,000 in a day is not allowed as a tax expense","OK")))))))))</f>
        <v/>
      </c>
    </row>
    <row r="319">
      <c r="A319" s="30" t="n"/>
      <c r="B319" s="31" t="n"/>
      <c r="C319" s="31" t="n"/>
      <c r="D319" s="32" t="n"/>
      <c r="E319" s="31" t="n"/>
      <c r="F319" s="31" t="n"/>
      <c r="G319" s="31" t="n"/>
      <c r="H319" s="31" t="n"/>
      <c r="I319" s="31" t="n"/>
      <c r="J319" s="34">
        <f>IF(AND(A319="",B319="",D319=""),"",IF(LEFT(I319,7)="EXAMPLE","Example row",IF(A319="","Fix: add the date",IF(B319="","Fix: add who was paid",IF(D319="","Fix: add the amount",IF(E319="","Fix: pick how it was paid",IF(H319="","Fix: pick the purpose",IF(AND(E319&lt;&gt;"Cash",F319=""),"Fix: pick the account it was paid from",IF(AND(E319="Cash",D319&gt;10000,H319&lt;&gt;"Owner or director withdrawal"),"OK, but cash over ₹10,000 in a day is not allowed as a tax expense","OK")))))))))</f>
        <v/>
      </c>
    </row>
    <row r="320">
      <c r="A320" s="30" t="n"/>
      <c r="B320" s="31" t="n"/>
      <c r="C320" s="31" t="n"/>
      <c r="D320" s="32" t="n"/>
      <c r="E320" s="31" t="n"/>
      <c r="F320" s="31" t="n"/>
      <c r="G320" s="31" t="n"/>
      <c r="H320" s="31" t="n"/>
      <c r="I320" s="31" t="n"/>
      <c r="J320" s="34">
        <f>IF(AND(A320="",B320="",D320=""),"",IF(LEFT(I320,7)="EXAMPLE","Example row",IF(A320="","Fix: add the date",IF(B320="","Fix: add who was paid",IF(D320="","Fix: add the amount",IF(E320="","Fix: pick how it was paid",IF(H320="","Fix: pick the purpose",IF(AND(E320&lt;&gt;"Cash",F320=""),"Fix: pick the account it was paid from",IF(AND(E320="Cash",D320&gt;10000,H320&lt;&gt;"Owner or director withdrawal"),"OK, but cash over ₹10,000 in a day is not allowed as a tax expense","OK")))))))))</f>
        <v/>
      </c>
    </row>
    <row r="321">
      <c r="A321" s="30" t="n"/>
      <c r="B321" s="31" t="n"/>
      <c r="C321" s="31" t="n"/>
      <c r="D321" s="32" t="n"/>
      <c r="E321" s="31" t="n"/>
      <c r="F321" s="31" t="n"/>
      <c r="G321" s="31" t="n"/>
      <c r="H321" s="31" t="n"/>
      <c r="I321" s="31" t="n"/>
      <c r="J321" s="34">
        <f>IF(AND(A321="",B321="",D321=""),"",IF(LEFT(I321,7)="EXAMPLE","Example row",IF(A321="","Fix: add the date",IF(B321="","Fix: add who was paid",IF(D321="","Fix: add the amount",IF(E321="","Fix: pick how it was paid",IF(H321="","Fix: pick the purpose",IF(AND(E321&lt;&gt;"Cash",F321=""),"Fix: pick the account it was paid from",IF(AND(E321="Cash",D321&gt;10000,H321&lt;&gt;"Owner or director withdrawal"),"OK, but cash over ₹10,000 in a day is not allowed as a tax expense","OK")))))))))</f>
        <v/>
      </c>
    </row>
    <row r="322">
      <c r="A322" s="30" t="n"/>
      <c r="B322" s="31" t="n"/>
      <c r="C322" s="31" t="n"/>
      <c r="D322" s="32" t="n"/>
      <c r="E322" s="31" t="n"/>
      <c r="F322" s="31" t="n"/>
      <c r="G322" s="31" t="n"/>
      <c r="H322" s="31" t="n"/>
      <c r="I322" s="31" t="n"/>
      <c r="J322" s="34">
        <f>IF(AND(A322="",B322="",D322=""),"",IF(LEFT(I322,7)="EXAMPLE","Example row",IF(A322="","Fix: add the date",IF(B322="","Fix: add who was paid",IF(D322="","Fix: add the amount",IF(E322="","Fix: pick how it was paid",IF(H322="","Fix: pick the purpose",IF(AND(E322&lt;&gt;"Cash",F322=""),"Fix: pick the account it was paid from",IF(AND(E322="Cash",D322&gt;10000,H322&lt;&gt;"Owner or director withdrawal"),"OK, but cash over ₹10,000 in a day is not allowed as a tax expense","OK")))))))))</f>
        <v/>
      </c>
    </row>
    <row r="323">
      <c r="A323" s="30" t="n"/>
      <c r="B323" s="31" t="n"/>
      <c r="C323" s="31" t="n"/>
      <c r="D323" s="32" t="n"/>
      <c r="E323" s="31" t="n"/>
      <c r="F323" s="31" t="n"/>
      <c r="G323" s="31" t="n"/>
      <c r="H323" s="31" t="n"/>
      <c r="I323" s="31" t="n"/>
      <c r="J323" s="34">
        <f>IF(AND(A323="",B323="",D323=""),"",IF(LEFT(I323,7)="EXAMPLE","Example row",IF(A323="","Fix: add the date",IF(B323="","Fix: add who was paid",IF(D323="","Fix: add the amount",IF(E323="","Fix: pick how it was paid",IF(H323="","Fix: pick the purpose",IF(AND(E323&lt;&gt;"Cash",F323=""),"Fix: pick the account it was paid from",IF(AND(E323="Cash",D323&gt;10000,H323&lt;&gt;"Owner or director withdrawal"),"OK, but cash over ₹10,000 in a day is not allowed as a tax expense","OK")))))))))</f>
        <v/>
      </c>
    </row>
    <row r="324">
      <c r="A324" s="30" t="n"/>
      <c r="B324" s="31" t="n"/>
      <c r="C324" s="31" t="n"/>
      <c r="D324" s="32" t="n"/>
      <c r="E324" s="31" t="n"/>
      <c r="F324" s="31" t="n"/>
      <c r="G324" s="31" t="n"/>
      <c r="H324" s="31" t="n"/>
      <c r="I324" s="31" t="n"/>
      <c r="J324" s="34">
        <f>IF(AND(A324="",B324="",D324=""),"",IF(LEFT(I324,7)="EXAMPLE","Example row",IF(A324="","Fix: add the date",IF(B324="","Fix: add who was paid",IF(D324="","Fix: add the amount",IF(E324="","Fix: pick how it was paid",IF(H324="","Fix: pick the purpose",IF(AND(E324&lt;&gt;"Cash",F324=""),"Fix: pick the account it was paid from",IF(AND(E324="Cash",D324&gt;10000,H324&lt;&gt;"Owner or director withdrawal"),"OK, but cash over ₹10,000 in a day is not allowed as a tax expense","OK")))))))))</f>
        <v/>
      </c>
    </row>
    <row r="325">
      <c r="A325" s="30" t="n"/>
      <c r="B325" s="31" t="n"/>
      <c r="C325" s="31" t="n"/>
      <c r="D325" s="32" t="n"/>
      <c r="E325" s="31" t="n"/>
      <c r="F325" s="31" t="n"/>
      <c r="G325" s="31" t="n"/>
      <c r="H325" s="31" t="n"/>
      <c r="I325" s="31" t="n"/>
      <c r="J325" s="34">
        <f>IF(AND(A325="",B325="",D325=""),"",IF(LEFT(I325,7)="EXAMPLE","Example row",IF(A325="","Fix: add the date",IF(B325="","Fix: add who was paid",IF(D325="","Fix: add the amount",IF(E325="","Fix: pick how it was paid",IF(H325="","Fix: pick the purpose",IF(AND(E325&lt;&gt;"Cash",F325=""),"Fix: pick the account it was paid from",IF(AND(E325="Cash",D325&gt;10000,H325&lt;&gt;"Owner or director withdrawal"),"OK, but cash over ₹10,000 in a day is not allowed as a tax expense","OK")))))))))</f>
        <v/>
      </c>
    </row>
    <row r="326">
      <c r="A326" s="30" t="n"/>
      <c r="B326" s="31" t="n"/>
      <c r="C326" s="31" t="n"/>
      <c r="D326" s="32" t="n"/>
      <c r="E326" s="31" t="n"/>
      <c r="F326" s="31" t="n"/>
      <c r="G326" s="31" t="n"/>
      <c r="H326" s="31" t="n"/>
      <c r="I326" s="31" t="n"/>
      <c r="J326" s="34">
        <f>IF(AND(A326="",B326="",D326=""),"",IF(LEFT(I326,7)="EXAMPLE","Example row",IF(A326="","Fix: add the date",IF(B326="","Fix: add who was paid",IF(D326="","Fix: add the amount",IF(E326="","Fix: pick how it was paid",IF(H326="","Fix: pick the purpose",IF(AND(E326&lt;&gt;"Cash",F326=""),"Fix: pick the account it was paid from",IF(AND(E326="Cash",D326&gt;10000,H326&lt;&gt;"Owner or director withdrawal"),"OK, but cash over ₹10,000 in a day is not allowed as a tax expense","OK")))))))))</f>
        <v/>
      </c>
    </row>
    <row r="327">
      <c r="A327" s="30" t="n"/>
      <c r="B327" s="31" t="n"/>
      <c r="C327" s="31" t="n"/>
      <c r="D327" s="32" t="n"/>
      <c r="E327" s="31" t="n"/>
      <c r="F327" s="31" t="n"/>
      <c r="G327" s="31" t="n"/>
      <c r="H327" s="31" t="n"/>
      <c r="I327" s="31" t="n"/>
      <c r="J327" s="34">
        <f>IF(AND(A327="",B327="",D327=""),"",IF(LEFT(I327,7)="EXAMPLE","Example row",IF(A327="","Fix: add the date",IF(B327="","Fix: add who was paid",IF(D327="","Fix: add the amount",IF(E327="","Fix: pick how it was paid",IF(H327="","Fix: pick the purpose",IF(AND(E327&lt;&gt;"Cash",F327=""),"Fix: pick the account it was paid from",IF(AND(E327="Cash",D327&gt;10000,H327&lt;&gt;"Owner or director withdrawal"),"OK, but cash over ₹10,000 in a day is not allowed as a tax expense","OK")))))))))</f>
        <v/>
      </c>
    </row>
    <row r="328">
      <c r="A328" s="30" t="n"/>
      <c r="B328" s="31" t="n"/>
      <c r="C328" s="31" t="n"/>
      <c r="D328" s="32" t="n"/>
      <c r="E328" s="31" t="n"/>
      <c r="F328" s="31" t="n"/>
      <c r="G328" s="31" t="n"/>
      <c r="H328" s="31" t="n"/>
      <c r="I328" s="31" t="n"/>
      <c r="J328" s="34">
        <f>IF(AND(A328="",B328="",D328=""),"",IF(LEFT(I328,7)="EXAMPLE","Example row",IF(A328="","Fix: add the date",IF(B328="","Fix: add who was paid",IF(D328="","Fix: add the amount",IF(E328="","Fix: pick how it was paid",IF(H328="","Fix: pick the purpose",IF(AND(E328&lt;&gt;"Cash",F328=""),"Fix: pick the account it was paid from",IF(AND(E328="Cash",D328&gt;10000,H328&lt;&gt;"Owner or director withdrawal"),"OK, but cash over ₹10,000 in a day is not allowed as a tax expense","OK")))))))))</f>
        <v/>
      </c>
    </row>
    <row r="329">
      <c r="A329" s="30" t="n"/>
      <c r="B329" s="31" t="n"/>
      <c r="C329" s="31" t="n"/>
      <c r="D329" s="32" t="n"/>
      <c r="E329" s="31" t="n"/>
      <c r="F329" s="31" t="n"/>
      <c r="G329" s="31" t="n"/>
      <c r="H329" s="31" t="n"/>
      <c r="I329" s="31" t="n"/>
      <c r="J329" s="34">
        <f>IF(AND(A329="",B329="",D329=""),"",IF(LEFT(I329,7)="EXAMPLE","Example row",IF(A329="","Fix: add the date",IF(B329="","Fix: add who was paid",IF(D329="","Fix: add the amount",IF(E329="","Fix: pick how it was paid",IF(H329="","Fix: pick the purpose",IF(AND(E329&lt;&gt;"Cash",F329=""),"Fix: pick the account it was paid from",IF(AND(E329="Cash",D329&gt;10000,H329&lt;&gt;"Owner or director withdrawal"),"OK, but cash over ₹10,000 in a day is not allowed as a tax expense","OK")))))))))</f>
        <v/>
      </c>
    </row>
    <row r="330">
      <c r="A330" s="30" t="n"/>
      <c r="B330" s="31" t="n"/>
      <c r="C330" s="31" t="n"/>
      <c r="D330" s="32" t="n"/>
      <c r="E330" s="31" t="n"/>
      <c r="F330" s="31" t="n"/>
      <c r="G330" s="31" t="n"/>
      <c r="H330" s="31" t="n"/>
      <c r="I330" s="31" t="n"/>
      <c r="J330" s="34">
        <f>IF(AND(A330="",B330="",D330=""),"",IF(LEFT(I330,7)="EXAMPLE","Example row",IF(A330="","Fix: add the date",IF(B330="","Fix: add who was paid",IF(D330="","Fix: add the amount",IF(E330="","Fix: pick how it was paid",IF(H330="","Fix: pick the purpose",IF(AND(E330&lt;&gt;"Cash",F330=""),"Fix: pick the account it was paid from",IF(AND(E330="Cash",D330&gt;10000,H330&lt;&gt;"Owner or director withdrawal"),"OK, but cash over ₹10,000 in a day is not allowed as a tax expense","OK")))))))))</f>
        <v/>
      </c>
    </row>
    <row r="331">
      <c r="A331" s="30" t="n"/>
      <c r="B331" s="31" t="n"/>
      <c r="C331" s="31" t="n"/>
      <c r="D331" s="32" t="n"/>
      <c r="E331" s="31" t="n"/>
      <c r="F331" s="31" t="n"/>
      <c r="G331" s="31" t="n"/>
      <c r="H331" s="31" t="n"/>
      <c r="I331" s="31" t="n"/>
      <c r="J331" s="34">
        <f>IF(AND(A331="",B331="",D331=""),"",IF(LEFT(I331,7)="EXAMPLE","Example row",IF(A331="","Fix: add the date",IF(B331="","Fix: add who was paid",IF(D331="","Fix: add the amount",IF(E331="","Fix: pick how it was paid",IF(H331="","Fix: pick the purpose",IF(AND(E331&lt;&gt;"Cash",F331=""),"Fix: pick the account it was paid from",IF(AND(E331="Cash",D331&gt;10000,H331&lt;&gt;"Owner or director withdrawal"),"OK, but cash over ₹10,000 in a day is not allowed as a tax expense","OK")))))))))</f>
        <v/>
      </c>
    </row>
    <row r="332">
      <c r="A332" s="30" t="n"/>
      <c r="B332" s="31" t="n"/>
      <c r="C332" s="31" t="n"/>
      <c r="D332" s="32" t="n"/>
      <c r="E332" s="31" t="n"/>
      <c r="F332" s="31" t="n"/>
      <c r="G332" s="31" t="n"/>
      <c r="H332" s="31" t="n"/>
      <c r="I332" s="31" t="n"/>
      <c r="J332" s="34">
        <f>IF(AND(A332="",B332="",D332=""),"",IF(LEFT(I332,7)="EXAMPLE","Example row",IF(A332="","Fix: add the date",IF(B332="","Fix: add who was paid",IF(D332="","Fix: add the amount",IF(E332="","Fix: pick how it was paid",IF(H332="","Fix: pick the purpose",IF(AND(E332&lt;&gt;"Cash",F332=""),"Fix: pick the account it was paid from",IF(AND(E332="Cash",D332&gt;10000,H332&lt;&gt;"Owner or director withdrawal"),"OK, but cash over ₹10,000 in a day is not allowed as a tax expense","OK")))))))))</f>
        <v/>
      </c>
    </row>
    <row r="333">
      <c r="A333" s="30" t="n"/>
      <c r="B333" s="31" t="n"/>
      <c r="C333" s="31" t="n"/>
      <c r="D333" s="32" t="n"/>
      <c r="E333" s="31" t="n"/>
      <c r="F333" s="31" t="n"/>
      <c r="G333" s="31" t="n"/>
      <c r="H333" s="31" t="n"/>
      <c r="I333" s="31" t="n"/>
      <c r="J333" s="34">
        <f>IF(AND(A333="",B333="",D333=""),"",IF(LEFT(I333,7)="EXAMPLE","Example row",IF(A333="","Fix: add the date",IF(B333="","Fix: add who was paid",IF(D333="","Fix: add the amount",IF(E333="","Fix: pick how it was paid",IF(H333="","Fix: pick the purpose",IF(AND(E333&lt;&gt;"Cash",F333=""),"Fix: pick the account it was paid from",IF(AND(E333="Cash",D333&gt;10000,H333&lt;&gt;"Owner or director withdrawal"),"OK, but cash over ₹10,000 in a day is not allowed as a tax expense","OK")))))))))</f>
        <v/>
      </c>
    </row>
    <row r="334">
      <c r="A334" s="30" t="n"/>
      <c r="B334" s="31" t="n"/>
      <c r="C334" s="31" t="n"/>
      <c r="D334" s="32" t="n"/>
      <c r="E334" s="31" t="n"/>
      <c r="F334" s="31" t="n"/>
      <c r="G334" s="31" t="n"/>
      <c r="H334" s="31" t="n"/>
      <c r="I334" s="31" t="n"/>
      <c r="J334" s="34">
        <f>IF(AND(A334="",B334="",D334=""),"",IF(LEFT(I334,7)="EXAMPLE","Example row",IF(A334="","Fix: add the date",IF(B334="","Fix: add who was paid",IF(D334="","Fix: add the amount",IF(E334="","Fix: pick how it was paid",IF(H334="","Fix: pick the purpose",IF(AND(E334&lt;&gt;"Cash",F334=""),"Fix: pick the account it was paid from",IF(AND(E334="Cash",D334&gt;10000,H334&lt;&gt;"Owner or director withdrawal"),"OK, but cash over ₹10,000 in a day is not allowed as a tax expense","OK")))))))))</f>
        <v/>
      </c>
    </row>
    <row r="335">
      <c r="A335" s="30" t="n"/>
      <c r="B335" s="31" t="n"/>
      <c r="C335" s="31" t="n"/>
      <c r="D335" s="32" t="n"/>
      <c r="E335" s="31" t="n"/>
      <c r="F335" s="31" t="n"/>
      <c r="G335" s="31" t="n"/>
      <c r="H335" s="31" t="n"/>
      <c r="I335" s="31" t="n"/>
      <c r="J335" s="34">
        <f>IF(AND(A335="",B335="",D335=""),"",IF(LEFT(I335,7)="EXAMPLE","Example row",IF(A335="","Fix: add the date",IF(B335="","Fix: add who was paid",IF(D335="","Fix: add the amount",IF(E335="","Fix: pick how it was paid",IF(H335="","Fix: pick the purpose",IF(AND(E335&lt;&gt;"Cash",F335=""),"Fix: pick the account it was paid from",IF(AND(E335="Cash",D335&gt;10000,H335&lt;&gt;"Owner or director withdrawal"),"OK, but cash over ₹10,000 in a day is not allowed as a tax expense","OK")))))))))</f>
        <v/>
      </c>
    </row>
    <row r="336">
      <c r="A336" s="30" t="n"/>
      <c r="B336" s="31" t="n"/>
      <c r="C336" s="31" t="n"/>
      <c r="D336" s="32" t="n"/>
      <c r="E336" s="31" t="n"/>
      <c r="F336" s="31" t="n"/>
      <c r="G336" s="31" t="n"/>
      <c r="H336" s="31" t="n"/>
      <c r="I336" s="31" t="n"/>
      <c r="J336" s="34">
        <f>IF(AND(A336="",B336="",D336=""),"",IF(LEFT(I336,7)="EXAMPLE","Example row",IF(A336="","Fix: add the date",IF(B336="","Fix: add who was paid",IF(D336="","Fix: add the amount",IF(E336="","Fix: pick how it was paid",IF(H336="","Fix: pick the purpose",IF(AND(E336&lt;&gt;"Cash",F336=""),"Fix: pick the account it was paid from",IF(AND(E336="Cash",D336&gt;10000,H336&lt;&gt;"Owner or director withdrawal"),"OK, but cash over ₹10,000 in a day is not allowed as a tax expense","OK")))))))))</f>
        <v/>
      </c>
    </row>
    <row r="337">
      <c r="A337" s="30" t="n"/>
      <c r="B337" s="31" t="n"/>
      <c r="C337" s="31" t="n"/>
      <c r="D337" s="32" t="n"/>
      <c r="E337" s="31" t="n"/>
      <c r="F337" s="31" t="n"/>
      <c r="G337" s="31" t="n"/>
      <c r="H337" s="31" t="n"/>
      <c r="I337" s="31" t="n"/>
      <c r="J337" s="34">
        <f>IF(AND(A337="",B337="",D337=""),"",IF(LEFT(I337,7)="EXAMPLE","Example row",IF(A337="","Fix: add the date",IF(B337="","Fix: add who was paid",IF(D337="","Fix: add the amount",IF(E337="","Fix: pick how it was paid",IF(H337="","Fix: pick the purpose",IF(AND(E337&lt;&gt;"Cash",F337=""),"Fix: pick the account it was paid from",IF(AND(E337="Cash",D337&gt;10000,H337&lt;&gt;"Owner or director withdrawal"),"OK, but cash over ₹10,000 in a day is not allowed as a tax expense","OK")))))))))</f>
        <v/>
      </c>
    </row>
    <row r="338">
      <c r="A338" s="30" t="n"/>
      <c r="B338" s="31" t="n"/>
      <c r="C338" s="31" t="n"/>
      <c r="D338" s="32" t="n"/>
      <c r="E338" s="31" t="n"/>
      <c r="F338" s="31" t="n"/>
      <c r="G338" s="31" t="n"/>
      <c r="H338" s="31" t="n"/>
      <c r="I338" s="31" t="n"/>
      <c r="J338" s="34">
        <f>IF(AND(A338="",B338="",D338=""),"",IF(LEFT(I338,7)="EXAMPLE","Example row",IF(A338="","Fix: add the date",IF(B338="","Fix: add who was paid",IF(D338="","Fix: add the amount",IF(E338="","Fix: pick how it was paid",IF(H338="","Fix: pick the purpose",IF(AND(E338&lt;&gt;"Cash",F338=""),"Fix: pick the account it was paid from",IF(AND(E338="Cash",D338&gt;10000,H338&lt;&gt;"Owner or director withdrawal"),"OK, but cash over ₹10,000 in a day is not allowed as a tax expense","OK")))))))))</f>
        <v/>
      </c>
    </row>
    <row r="339">
      <c r="A339" s="30" t="n"/>
      <c r="B339" s="31" t="n"/>
      <c r="C339" s="31" t="n"/>
      <c r="D339" s="32" t="n"/>
      <c r="E339" s="31" t="n"/>
      <c r="F339" s="31" t="n"/>
      <c r="G339" s="31" t="n"/>
      <c r="H339" s="31" t="n"/>
      <c r="I339" s="31" t="n"/>
      <c r="J339" s="34">
        <f>IF(AND(A339="",B339="",D339=""),"",IF(LEFT(I339,7)="EXAMPLE","Example row",IF(A339="","Fix: add the date",IF(B339="","Fix: add who was paid",IF(D339="","Fix: add the amount",IF(E339="","Fix: pick how it was paid",IF(H339="","Fix: pick the purpose",IF(AND(E339&lt;&gt;"Cash",F339=""),"Fix: pick the account it was paid from",IF(AND(E339="Cash",D339&gt;10000,H339&lt;&gt;"Owner or director withdrawal"),"OK, but cash over ₹10,000 in a day is not allowed as a tax expense","OK")))))))))</f>
        <v/>
      </c>
    </row>
    <row r="340">
      <c r="A340" s="30" t="n"/>
      <c r="B340" s="31" t="n"/>
      <c r="C340" s="31" t="n"/>
      <c r="D340" s="32" t="n"/>
      <c r="E340" s="31" t="n"/>
      <c r="F340" s="31" t="n"/>
      <c r="G340" s="31" t="n"/>
      <c r="H340" s="31" t="n"/>
      <c r="I340" s="31" t="n"/>
      <c r="J340" s="34">
        <f>IF(AND(A340="",B340="",D340=""),"",IF(LEFT(I340,7)="EXAMPLE","Example row",IF(A340="","Fix: add the date",IF(B340="","Fix: add who was paid",IF(D340="","Fix: add the amount",IF(E340="","Fix: pick how it was paid",IF(H340="","Fix: pick the purpose",IF(AND(E340&lt;&gt;"Cash",F340=""),"Fix: pick the account it was paid from",IF(AND(E340="Cash",D340&gt;10000,H340&lt;&gt;"Owner or director withdrawal"),"OK, but cash over ₹10,000 in a day is not allowed as a tax expense","OK")))))))))</f>
        <v/>
      </c>
    </row>
    <row r="341">
      <c r="A341" s="30" t="n"/>
      <c r="B341" s="31" t="n"/>
      <c r="C341" s="31" t="n"/>
      <c r="D341" s="32" t="n"/>
      <c r="E341" s="31" t="n"/>
      <c r="F341" s="31" t="n"/>
      <c r="G341" s="31" t="n"/>
      <c r="H341" s="31" t="n"/>
      <c r="I341" s="31" t="n"/>
      <c r="J341" s="34">
        <f>IF(AND(A341="",B341="",D341=""),"",IF(LEFT(I341,7)="EXAMPLE","Example row",IF(A341="","Fix: add the date",IF(B341="","Fix: add who was paid",IF(D341="","Fix: add the amount",IF(E341="","Fix: pick how it was paid",IF(H341="","Fix: pick the purpose",IF(AND(E341&lt;&gt;"Cash",F341=""),"Fix: pick the account it was paid from",IF(AND(E341="Cash",D341&gt;10000,H341&lt;&gt;"Owner or director withdrawal"),"OK, but cash over ₹10,000 in a day is not allowed as a tax expense","OK")))))))))</f>
        <v/>
      </c>
    </row>
    <row r="342">
      <c r="A342" s="30" t="n"/>
      <c r="B342" s="31" t="n"/>
      <c r="C342" s="31" t="n"/>
      <c r="D342" s="32" t="n"/>
      <c r="E342" s="31" t="n"/>
      <c r="F342" s="31" t="n"/>
      <c r="G342" s="31" t="n"/>
      <c r="H342" s="31" t="n"/>
      <c r="I342" s="31" t="n"/>
      <c r="J342" s="34">
        <f>IF(AND(A342="",B342="",D342=""),"",IF(LEFT(I342,7)="EXAMPLE","Example row",IF(A342="","Fix: add the date",IF(B342="","Fix: add who was paid",IF(D342="","Fix: add the amount",IF(E342="","Fix: pick how it was paid",IF(H342="","Fix: pick the purpose",IF(AND(E342&lt;&gt;"Cash",F342=""),"Fix: pick the account it was paid from",IF(AND(E342="Cash",D342&gt;10000,H342&lt;&gt;"Owner or director withdrawal"),"OK, but cash over ₹10,000 in a day is not allowed as a tax expense","OK")))))))))</f>
        <v/>
      </c>
    </row>
    <row r="343">
      <c r="A343" s="30" t="n"/>
      <c r="B343" s="31" t="n"/>
      <c r="C343" s="31" t="n"/>
      <c r="D343" s="32" t="n"/>
      <c r="E343" s="31" t="n"/>
      <c r="F343" s="31" t="n"/>
      <c r="G343" s="31" t="n"/>
      <c r="H343" s="31" t="n"/>
      <c r="I343" s="31" t="n"/>
      <c r="J343" s="34">
        <f>IF(AND(A343="",B343="",D343=""),"",IF(LEFT(I343,7)="EXAMPLE","Example row",IF(A343="","Fix: add the date",IF(B343="","Fix: add who was paid",IF(D343="","Fix: add the amount",IF(E343="","Fix: pick how it was paid",IF(H343="","Fix: pick the purpose",IF(AND(E343&lt;&gt;"Cash",F343=""),"Fix: pick the account it was paid from",IF(AND(E343="Cash",D343&gt;10000,H343&lt;&gt;"Owner or director withdrawal"),"OK, but cash over ₹10,000 in a day is not allowed as a tax expense","OK")))))))))</f>
        <v/>
      </c>
    </row>
    <row r="344">
      <c r="A344" s="30" t="n"/>
      <c r="B344" s="31" t="n"/>
      <c r="C344" s="31" t="n"/>
      <c r="D344" s="32" t="n"/>
      <c r="E344" s="31" t="n"/>
      <c r="F344" s="31" t="n"/>
      <c r="G344" s="31" t="n"/>
      <c r="H344" s="31" t="n"/>
      <c r="I344" s="31" t="n"/>
      <c r="J344" s="34">
        <f>IF(AND(A344="",B344="",D344=""),"",IF(LEFT(I344,7)="EXAMPLE","Example row",IF(A344="","Fix: add the date",IF(B344="","Fix: add who was paid",IF(D344="","Fix: add the amount",IF(E344="","Fix: pick how it was paid",IF(H344="","Fix: pick the purpose",IF(AND(E344&lt;&gt;"Cash",F344=""),"Fix: pick the account it was paid from",IF(AND(E344="Cash",D344&gt;10000,H344&lt;&gt;"Owner or director withdrawal"),"OK, but cash over ₹10,000 in a day is not allowed as a tax expense","OK")))))))))</f>
        <v/>
      </c>
    </row>
    <row r="345">
      <c r="A345" s="30" t="n"/>
      <c r="B345" s="31" t="n"/>
      <c r="C345" s="31" t="n"/>
      <c r="D345" s="32" t="n"/>
      <c r="E345" s="31" t="n"/>
      <c r="F345" s="31" t="n"/>
      <c r="G345" s="31" t="n"/>
      <c r="H345" s="31" t="n"/>
      <c r="I345" s="31" t="n"/>
      <c r="J345" s="34">
        <f>IF(AND(A345="",B345="",D345=""),"",IF(LEFT(I345,7)="EXAMPLE","Example row",IF(A345="","Fix: add the date",IF(B345="","Fix: add who was paid",IF(D345="","Fix: add the amount",IF(E345="","Fix: pick how it was paid",IF(H345="","Fix: pick the purpose",IF(AND(E345&lt;&gt;"Cash",F345=""),"Fix: pick the account it was paid from",IF(AND(E345="Cash",D345&gt;10000,H345&lt;&gt;"Owner or director withdrawal"),"OK, but cash over ₹10,000 in a day is not allowed as a tax expense","OK")))))))))</f>
        <v/>
      </c>
    </row>
    <row r="346">
      <c r="A346" s="30" t="n"/>
      <c r="B346" s="31" t="n"/>
      <c r="C346" s="31" t="n"/>
      <c r="D346" s="32" t="n"/>
      <c r="E346" s="31" t="n"/>
      <c r="F346" s="31" t="n"/>
      <c r="G346" s="31" t="n"/>
      <c r="H346" s="31" t="n"/>
      <c r="I346" s="31" t="n"/>
      <c r="J346" s="34">
        <f>IF(AND(A346="",B346="",D346=""),"",IF(LEFT(I346,7)="EXAMPLE","Example row",IF(A346="","Fix: add the date",IF(B346="","Fix: add who was paid",IF(D346="","Fix: add the amount",IF(E346="","Fix: pick how it was paid",IF(H346="","Fix: pick the purpose",IF(AND(E346&lt;&gt;"Cash",F346=""),"Fix: pick the account it was paid from",IF(AND(E346="Cash",D346&gt;10000,H346&lt;&gt;"Owner or director withdrawal"),"OK, but cash over ₹10,000 in a day is not allowed as a tax expense","OK")))))))))</f>
        <v/>
      </c>
    </row>
    <row r="347">
      <c r="A347" s="30" t="n"/>
      <c r="B347" s="31" t="n"/>
      <c r="C347" s="31" t="n"/>
      <c r="D347" s="32" t="n"/>
      <c r="E347" s="31" t="n"/>
      <c r="F347" s="31" t="n"/>
      <c r="G347" s="31" t="n"/>
      <c r="H347" s="31" t="n"/>
      <c r="I347" s="31" t="n"/>
      <c r="J347" s="34">
        <f>IF(AND(A347="",B347="",D347=""),"",IF(LEFT(I347,7)="EXAMPLE","Example row",IF(A347="","Fix: add the date",IF(B347="","Fix: add who was paid",IF(D347="","Fix: add the amount",IF(E347="","Fix: pick how it was paid",IF(H347="","Fix: pick the purpose",IF(AND(E347&lt;&gt;"Cash",F347=""),"Fix: pick the account it was paid from",IF(AND(E347="Cash",D347&gt;10000,H347&lt;&gt;"Owner or director withdrawal"),"OK, but cash over ₹10,000 in a day is not allowed as a tax expense","OK")))))))))</f>
        <v/>
      </c>
    </row>
    <row r="348">
      <c r="A348" s="30" t="n"/>
      <c r="B348" s="31" t="n"/>
      <c r="C348" s="31" t="n"/>
      <c r="D348" s="32" t="n"/>
      <c r="E348" s="31" t="n"/>
      <c r="F348" s="31" t="n"/>
      <c r="G348" s="31" t="n"/>
      <c r="H348" s="31" t="n"/>
      <c r="I348" s="31" t="n"/>
      <c r="J348" s="34">
        <f>IF(AND(A348="",B348="",D348=""),"",IF(LEFT(I348,7)="EXAMPLE","Example row",IF(A348="","Fix: add the date",IF(B348="","Fix: add who was paid",IF(D348="","Fix: add the amount",IF(E348="","Fix: pick how it was paid",IF(H348="","Fix: pick the purpose",IF(AND(E348&lt;&gt;"Cash",F348=""),"Fix: pick the account it was paid from",IF(AND(E348="Cash",D348&gt;10000,H348&lt;&gt;"Owner or director withdrawal"),"OK, but cash over ₹10,000 in a day is not allowed as a tax expense","OK")))))))))</f>
        <v/>
      </c>
    </row>
    <row r="349">
      <c r="A349" s="30" t="n"/>
      <c r="B349" s="31" t="n"/>
      <c r="C349" s="31" t="n"/>
      <c r="D349" s="32" t="n"/>
      <c r="E349" s="31" t="n"/>
      <c r="F349" s="31" t="n"/>
      <c r="G349" s="31" t="n"/>
      <c r="H349" s="31" t="n"/>
      <c r="I349" s="31" t="n"/>
      <c r="J349" s="34">
        <f>IF(AND(A349="",B349="",D349=""),"",IF(LEFT(I349,7)="EXAMPLE","Example row",IF(A349="","Fix: add the date",IF(B349="","Fix: add who was paid",IF(D349="","Fix: add the amount",IF(E349="","Fix: pick how it was paid",IF(H349="","Fix: pick the purpose",IF(AND(E349&lt;&gt;"Cash",F349=""),"Fix: pick the account it was paid from",IF(AND(E349="Cash",D349&gt;10000,H349&lt;&gt;"Owner or director withdrawal"),"OK, but cash over ₹10,000 in a day is not allowed as a tax expense","OK")))))))))</f>
        <v/>
      </c>
    </row>
    <row r="350">
      <c r="A350" s="30" t="n"/>
      <c r="B350" s="31" t="n"/>
      <c r="C350" s="31" t="n"/>
      <c r="D350" s="32" t="n"/>
      <c r="E350" s="31" t="n"/>
      <c r="F350" s="31" t="n"/>
      <c r="G350" s="31" t="n"/>
      <c r="H350" s="31" t="n"/>
      <c r="I350" s="31" t="n"/>
      <c r="J350" s="34">
        <f>IF(AND(A350="",B350="",D350=""),"",IF(LEFT(I350,7)="EXAMPLE","Example row",IF(A350="","Fix: add the date",IF(B350="","Fix: add who was paid",IF(D350="","Fix: add the amount",IF(E350="","Fix: pick how it was paid",IF(H350="","Fix: pick the purpose",IF(AND(E350&lt;&gt;"Cash",F350=""),"Fix: pick the account it was paid from",IF(AND(E350="Cash",D350&gt;10000,H350&lt;&gt;"Owner or director withdrawal"),"OK, but cash over ₹10,000 in a day is not allowed as a tax expense","OK")))))))))</f>
        <v/>
      </c>
    </row>
    <row r="351">
      <c r="A351" s="30" t="n"/>
      <c r="B351" s="31" t="n"/>
      <c r="C351" s="31" t="n"/>
      <c r="D351" s="32" t="n"/>
      <c r="E351" s="31" t="n"/>
      <c r="F351" s="31" t="n"/>
      <c r="G351" s="31" t="n"/>
      <c r="H351" s="31" t="n"/>
      <c r="I351" s="31" t="n"/>
      <c r="J351" s="34">
        <f>IF(AND(A351="",B351="",D351=""),"",IF(LEFT(I351,7)="EXAMPLE","Example row",IF(A351="","Fix: add the date",IF(B351="","Fix: add who was paid",IF(D351="","Fix: add the amount",IF(E351="","Fix: pick how it was paid",IF(H351="","Fix: pick the purpose",IF(AND(E351&lt;&gt;"Cash",F351=""),"Fix: pick the account it was paid from",IF(AND(E351="Cash",D351&gt;10000,H351&lt;&gt;"Owner or director withdrawal"),"OK, but cash over ₹10,000 in a day is not allowed as a tax expense","OK")))))))))</f>
        <v/>
      </c>
    </row>
    <row r="352">
      <c r="A352" s="30" t="n"/>
      <c r="B352" s="31" t="n"/>
      <c r="C352" s="31" t="n"/>
      <c r="D352" s="32" t="n"/>
      <c r="E352" s="31" t="n"/>
      <c r="F352" s="31" t="n"/>
      <c r="G352" s="31" t="n"/>
      <c r="H352" s="31" t="n"/>
      <c r="I352" s="31" t="n"/>
      <c r="J352" s="34">
        <f>IF(AND(A352="",B352="",D352=""),"",IF(LEFT(I352,7)="EXAMPLE","Example row",IF(A352="","Fix: add the date",IF(B352="","Fix: add who was paid",IF(D352="","Fix: add the amount",IF(E352="","Fix: pick how it was paid",IF(H352="","Fix: pick the purpose",IF(AND(E352&lt;&gt;"Cash",F352=""),"Fix: pick the account it was paid from",IF(AND(E352="Cash",D352&gt;10000,H352&lt;&gt;"Owner or director withdrawal"),"OK, but cash over ₹10,000 in a day is not allowed as a tax expense","OK")))))))))</f>
        <v/>
      </c>
    </row>
    <row r="353">
      <c r="A353" s="30" t="n"/>
      <c r="B353" s="31" t="n"/>
      <c r="C353" s="31" t="n"/>
      <c r="D353" s="32" t="n"/>
      <c r="E353" s="31" t="n"/>
      <c r="F353" s="31" t="n"/>
      <c r="G353" s="31" t="n"/>
      <c r="H353" s="31" t="n"/>
      <c r="I353" s="31" t="n"/>
      <c r="J353" s="34">
        <f>IF(AND(A353="",B353="",D353=""),"",IF(LEFT(I353,7)="EXAMPLE","Example row",IF(A353="","Fix: add the date",IF(B353="","Fix: add who was paid",IF(D353="","Fix: add the amount",IF(E353="","Fix: pick how it was paid",IF(H353="","Fix: pick the purpose",IF(AND(E353&lt;&gt;"Cash",F353=""),"Fix: pick the account it was paid from",IF(AND(E353="Cash",D353&gt;10000,H353&lt;&gt;"Owner or director withdrawal"),"OK, but cash over ₹10,000 in a day is not allowed as a tax expense","OK")))))))))</f>
        <v/>
      </c>
    </row>
    <row r="354">
      <c r="A354" s="30" t="n"/>
      <c r="B354" s="31" t="n"/>
      <c r="C354" s="31" t="n"/>
      <c r="D354" s="32" t="n"/>
      <c r="E354" s="31" t="n"/>
      <c r="F354" s="31" t="n"/>
      <c r="G354" s="31" t="n"/>
      <c r="H354" s="31" t="n"/>
      <c r="I354" s="31" t="n"/>
      <c r="J354" s="34">
        <f>IF(AND(A354="",B354="",D354=""),"",IF(LEFT(I354,7)="EXAMPLE","Example row",IF(A354="","Fix: add the date",IF(B354="","Fix: add who was paid",IF(D354="","Fix: add the amount",IF(E354="","Fix: pick how it was paid",IF(H354="","Fix: pick the purpose",IF(AND(E354&lt;&gt;"Cash",F354=""),"Fix: pick the account it was paid from",IF(AND(E354="Cash",D354&gt;10000,H354&lt;&gt;"Owner or director withdrawal"),"OK, but cash over ₹10,000 in a day is not allowed as a tax expense","OK")))))))))</f>
        <v/>
      </c>
    </row>
    <row r="355">
      <c r="A355" s="30" t="n"/>
      <c r="B355" s="31" t="n"/>
      <c r="C355" s="31" t="n"/>
      <c r="D355" s="32" t="n"/>
      <c r="E355" s="31" t="n"/>
      <c r="F355" s="31" t="n"/>
      <c r="G355" s="31" t="n"/>
      <c r="H355" s="31" t="n"/>
      <c r="I355" s="31" t="n"/>
      <c r="J355" s="34">
        <f>IF(AND(A355="",B355="",D355=""),"",IF(LEFT(I355,7)="EXAMPLE","Example row",IF(A355="","Fix: add the date",IF(B355="","Fix: add who was paid",IF(D355="","Fix: add the amount",IF(E355="","Fix: pick how it was paid",IF(H355="","Fix: pick the purpose",IF(AND(E355&lt;&gt;"Cash",F355=""),"Fix: pick the account it was paid from",IF(AND(E355="Cash",D355&gt;10000,H355&lt;&gt;"Owner or director withdrawal"),"OK, but cash over ₹10,000 in a day is not allowed as a tax expense","OK")))))))))</f>
        <v/>
      </c>
    </row>
    <row r="356">
      <c r="A356" s="30" t="n"/>
      <c r="B356" s="31" t="n"/>
      <c r="C356" s="31" t="n"/>
      <c r="D356" s="32" t="n"/>
      <c r="E356" s="31" t="n"/>
      <c r="F356" s="31" t="n"/>
      <c r="G356" s="31" t="n"/>
      <c r="H356" s="31" t="n"/>
      <c r="I356" s="31" t="n"/>
      <c r="J356" s="34">
        <f>IF(AND(A356="",B356="",D356=""),"",IF(LEFT(I356,7)="EXAMPLE","Example row",IF(A356="","Fix: add the date",IF(B356="","Fix: add who was paid",IF(D356="","Fix: add the amount",IF(E356="","Fix: pick how it was paid",IF(H356="","Fix: pick the purpose",IF(AND(E356&lt;&gt;"Cash",F356=""),"Fix: pick the account it was paid from",IF(AND(E356="Cash",D356&gt;10000,H356&lt;&gt;"Owner or director withdrawal"),"OK, but cash over ₹10,000 in a day is not allowed as a tax expense","OK")))))))))</f>
        <v/>
      </c>
    </row>
    <row r="357">
      <c r="A357" s="30" t="n"/>
      <c r="B357" s="31" t="n"/>
      <c r="C357" s="31" t="n"/>
      <c r="D357" s="32" t="n"/>
      <c r="E357" s="31" t="n"/>
      <c r="F357" s="31" t="n"/>
      <c r="G357" s="31" t="n"/>
      <c r="H357" s="31" t="n"/>
      <c r="I357" s="31" t="n"/>
      <c r="J357" s="34">
        <f>IF(AND(A357="",B357="",D357=""),"",IF(LEFT(I357,7)="EXAMPLE","Example row",IF(A357="","Fix: add the date",IF(B357="","Fix: add who was paid",IF(D357="","Fix: add the amount",IF(E357="","Fix: pick how it was paid",IF(H357="","Fix: pick the purpose",IF(AND(E357&lt;&gt;"Cash",F357=""),"Fix: pick the account it was paid from",IF(AND(E357="Cash",D357&gt;10000,H357&lt;&gt;"Owner or director withdrawal"),"OK, but cash over ₹10,000 in a day is not allowed as a tax expense","OK")))))))))</f>
        <v/>
      </c>
    </row>
    <row r="358">
      <c r="A358" s="30" t="n"/>
      <c r="B358" s="31" t="n"/>
      <c r="C358" s="31" t="n"/>
      <c r="D358" s="32" t="n"/>
      <c r="E358" s="31" t="n"/>
      <c r="F358" s="31" t="n"/>
      <c r="G358" s="31" t="n"/>
      <c r="H358" s="31" t="n"/>
      <c r="I358" s="31" t="n"/>
      <c r="J358" s="34">
        <f>IF(AND(A358="",B358="",D358=""),"",IF(LEFT(I358,7)="EXAMPLE","Example row",IF(A358="","Fix: add the date",IF(B358="","Fix: add who was paid",IF(D358="","Fix: add the amount",IF(E358="","Fix: pick how it was paid",IF(H358="","Fix: pick the purpose",IF(AND(E358&lt;&gt;"Cash",F358=""),"Fix: pick the account it was paid from",IF(AND(E358="Cash",D358&gt;10000,H358&lt;&gt;"Owner or director withdrawal"),"OK, but cash over ₹10,000 in a day is not allowed as a tax expense","OK")))))))))</f>
        <v/>
      </c>
    </row>
    <row r="359">
      <c r="A359" s="30" t="n"/>
      <c r="B359" s="31" t="n"/>
      <c r="C359" s="31" t="n"/>
      <c r="D359" s="32" t="n"/>
      <c r="E359" s="31" t="n"/>
      <c r="F359" s="31" t="n"/>
      <c r="G359" s="31" t="n"/>
      <c r="H359" s="31" t="n"/>
      <c r="I359" s="31" t="n"/>
      <c r="J359" s="34">
        <f>IF(AND(A359="",B359="",D359=""),"",IF(LEFT(I359,7)="EXAMPLE","Example row",IF(A359="","Fix: add the date",IF(B359="","Fix: add who was paid",IF(D359="","Fix: add the amount",IF(E359="","Fix: pick how it was paid",IF(H359="","Fix: pick the purpose",IF(AND(E359&lt;&gt;"Cash",F359=""),"Fix: pick the account it was paid from",IF(AND(E359="Cash",D359&gt;10000,H359&lt;&gt;"Owner or director withdrawal"),"OK, but cash over ₹10,000 in a day is not allowed as a tax expense","OK")))))))))</f>
        <v/>
      </c>
    </row>
    <row r="360">
      <c r="A360" s="30" t="n"/>
      <c r="B360" s="31" t="n"/>
      <c r="C360" s="31" t="n"/>
      <c r="D360" s="32" t="n"/>
      <c r="E360" s="31" t="n"/>
      <c r="F360" s="31" t="n"/>
      <c r="G360" s="31" t="n"/>
      <c r="H360" s="31" t="n"/>
      <c r="I360" s="31" t="n"/>
      <c r="J360" s="34">
        <f>IF(AND(A360="",B360="",D360=""),"",IF(LEFT(I360,7)="EXAMPLE","Example row",IF(A360="","Fix: add the date",IF(B360="","Fix: add who was paid",IF(D360="","Fix: add the amount",IF(E360="","Fix: pick how it was paid",IF(H360="","Fix: pick the purpose",IF(AND(E360&lt;&gt;"Cash",F360=""),"Fix: pick the account it was paid from",IF(AND(E360="Cash",D360&gt;10000,H360&lt;&gt;"Owner or director withdrawal"),"OK, but cash over ₹10,000 in a day is not allowed as a tax expense","OK")))))))))</f>
        <v/>
      </c>
    </row>
    <row r="361">
      <c r="A361" s="30" t="n"/>
      <c r="B361" s="31" t="n"/>
      <c r="C361" s="31" t="n"/>
      <c r="D361" s="32" t="n"/>
      <c r="E361" s="31" t="n"/>
      <c r="F361" s="31" t="n"/>
      <c r="G361" s="31" t="n"/>
      <c r="H361" s="31" t="n"/>
      <c r="I361" s="31" t="n"/>
      <c r="J361" s="34">
        <f>IF(AND(A361="",B361="",D361=""),"",IF(LEFT(I361,7)="EXAMPLE","Example row",IF(A361="","Fix: add the date",IF(B361="","Fix: add who was paid",IF(D361="","Fix: add the amount",IF(E361="","Fix: pick how it was paid",IF(H361="","Fix: pick the purpose",IF(AND(E361&lt;&gt;"Cash",F361=""),"Fix: pick the account it was paid from",IF(AND(E361="Cash",D361&gt;10000,H361&lt;&gt;"Owner or director withdrawal"),"OK, but cash over ₹10,000 in a day is not allowed as a tax expense","OK")))))))))</f>
        <v/>
      </c>
    </row>
    <row r="362">
      <c r="A362" s="30" t="n"/>
      <c r="B362" s="31" t="n"/>
      <c r="C362" s="31" t="n"/>
      <c r="D362" s="32" t="n"/>
      <c r="E362" s="31" t="n"/>
      <c r="F362" s="31" t="n"/>
      <c r="G362" s="31" t="n"/>
      <c r="H362" s="31" t="n"/>
      <c r="I362" s="31" t="n"/>
      <c r="J362" s="34">
        <f>IF(AND(A362="",B362="",D362=""),"",IF(LEFT(I362,7)="EXAMPLE","Example row",IF(A362="","Fix: add the date",IF(B362="","Fix: add who was paid",IF(D362="","Fix: add the amount",IF(E362="","Fix: pick how it was paid",IF(H362="","Fix: pick the purpose",IF(AND(E362&lt;&gt;"Cash",F362=""),"Fix: pick the account it was paid from",IF(AND(E362="Cash",D362&gt;10000,H362&lt;&gt;"Owner or director withdrawal"),"OK, but cash over ₹10,000 in a day is not allowed as a tax expense","OK")))))))))</f>
        <v/>
      </c>
    </row>
    <row r="363">
      <c r="A363" s="30" t="n"/>
      <c r="B363" s="31" t="n"/>
      <c r="C363" s="31" t="n"/>
      <c r="D363" s="32" t="n"/>
      <c r="E363" s="31" t="n"/>
      <c r="F363" s="31" t="n"/>
      <c r="G363" s="31" t="n"/>
      <c r="H363" s="31" t="n"/>
      <c r="I363" s="31" t="n"/>
      <c r="J363" s="34">
        <f>IF(AND(A363="",B363="",D363=""),"",IF(LEFT(I363,7)="EXAMPLE","Example row",IF(A363="","Fix: add the date",IF(B363="","Fix: add who was paid",IF(D363="","Fix: add the amount",IF(E363="","Fix: pick how it was paid",IF(H363="","Fix: pick the purpose",IF(AND(E363&lt;&gt;"Cash",F363=""),"Fix: pick the account it was paid from",IF(AND(E363="Cash",D363&gt;10000,H363&lt;&gt;"Owner or director withdrawal"),"OK, but cash over ₹10,000 in a day is not allowed as a tax expense","OK")))))))))</f>
        <v/>
      </c>
    </row>
    <row r="364">
      <c r="A364" s="30" t="n"/>
      <c r="B364" s="31" t="n"/>
      <c r="C364" s="31" t="n"/>
      <c r="D364" s="32" t="n"/>
      <c r="E364" s="31" t="n"/>
      <c r="F364" s="31" t="n"/>
      <c r="G364" s="31" t="n"/>
      <c r="H364" s="31" t="n"/>
      <c r="I364" s="31" t="n"/>
      <c r="J364" s="34">
        <f>IF(AND(A364="",B364="",D364=""),"",IF(LEFT(I364,7)="EXAMPLE","Example row",IF(A364="","Fix: add the date",IF(B364="","Fix: add who was paid",IF(D364="","Fix: add the amount",IF(E364="","Fix: pick how it was paid",IF(H364="","Fix: pick the purpose",IF(AND(E364&lt;&gt;"Cash",F364=""),"Fix: pick the account it was paid from",IF(AND(E364="Cash",D364&gt;10000,H364&lt;&gt;"Owner or director withdrawal"),"OK, but cash over ₹10,000 in a day is not allowed as a tax expense","OK")))))))))</f>
        <v/>
      </c>
    </row>
    <row r="365">
      <c r="A365" s="30" t="n"/>
      <c r="B365" s="31" t="n"/>
      <c r="C365" s="31" t="n"/>
      <c r="D365" s="32" t="n"/>
      <c r="E365" s="31" t="n"/>
      <c r="F365" s="31" t="n"/>
      <c r="G365" s="31" t="n"/>
      <c r="H365" s="31" t="n"/>
      <c r="I365" s="31" t="n"/>
      <c r="J365" s="34">
        <f>IF(AND(A365="",B365="",D365=""),"",IF(LEFT(I365,7)="EXAMPLE","Example row",IF(A365="","Fix: add the date",IF(B365="","Fix: add who was paid",IF(D365="","Fix: add the amount",IF(E365="","Fix: pick how it was paid",IF(H365="","Fix: pick the purpose",IF(AND(E365&lt;&gt;"Cash",F365=""),"Fix: pick the account it was paid from",IF(AND(E365="Cash",D365&gt;10000,H365&lt;&gt;"Owner or director withdrawal"),"OK, but cash over ₹10,000 in a day is not allowed as a tax expense","OK")))))))))</f>
        <v/>
      </c>
    </row>
    <row r="366">
      <c r="A366" s="30" t="n"/>
      <c r="B366" s="31" t="n"/>
      <c r="C366" s="31" t="n"/>
      <c r="D366" s="32" t="n"/>
      <c r="E366" s="31" t="n"/>
      <c r="F366" s="31" t="n"/>
      <c r="G366" s="31" t="n"/>
      <c r="H366" s="31" t="n"/>
      <c r="I366" s="31" t="n"/>
      <c r="J366" s="34">
        <f>IF(AND(A366="",B366="",D366=""),"",IF(LEFT(I366,7)="EXAMPLE","Example row",IF(A366="","Fix: add the date",IF(B366="","Fix: add who was paid",IF(D366="","Fix: add the amount",IF(E366="","Fix: pick how it was paid",IF(H366="","Fix: pick the purpose",IF(AND(E366&lt;&gt;"Cash",F366=""),"Fix: pick the account it was paid from",IF(AND(E366="Cash",D366&gt;10000,H366&lt;&gt;"Owner or director withdrawal"),"OK, but cash over ₹10,000 in a day is not allowed as a tax expense","OK")))))))))</f>
        <v/>
      </c>
    </row>
    <row r="367">
      <c r="A367" s="30" t="n"/>
      <c r="B367" s="31" t="n"/>
      <c r="C367" s="31" t="n"/>
      <c r="D367" s="32" t="n"/>
      <c r="E367" s="31" t="n"/>
      <c r="F367" s="31" t="n"/>
      <c r="G367" s="31" t="n"/>
      <c r="H367" s="31" t="n"/>
      <c r="I367" s="31" t="n"/>
      <c r="J367" s="34">
        <f>IF(AND(A367="",B367="",D367=""),"",IF(LEFT(I367,7)="EXAMPLE","Example row",IF(A367="","Fix: add the date",IF(B367="","Fix: add who was paid",IF(D367="","Fix: add the amount",IF(E367="","Fix: pick how it was paid",IF(H367="","Fix: pick the purpose",IF(AND(E367&lt;&gt;"Cash",F367=""),"Fix: pick the account it was paid from",IF(AND(E367="Cash",D367&gt;10000,H367&lt;&gt;"Owner or director withdrawal"),"OK, but cash over ₹10,000 in a day is not allowed as a tax expense","OK")))))))))</f>
        <v/>
      </c>
    </row>
    <row r="368">
      <c r="A368" s="30" t="n"/>
      <c r="B368" s="31" t="n"/>
      <c r="C368" s="31" t="n"/>
      <c r="D368" s="32" t="n"/>
      <c r="E368" s="31" t="n"/>
      <c r="F368" s="31" t="n"/>
      <c r="G368" s="31" t="n"/>
      <c r="H368" s="31" t="n"/>
      <c r="I368" s="31" t="n"/>
      <c r="J368" s="34">
        <f>IF(AND(A368="",B368="",D368=""),"",IF(LEFT(I368,7)="EXAMPLE","Example row",IF(A368="","Fix: add the date",IF(B368="","Fix: add who was paid",IF(D368="","Fix: add the amount",IF(E368="","Fix: pick how it was paid",IF(H368="","Fix: pick the purpose",IF(AND(E368&lt;&gt;"Cash",F368=""),"Fix: pick the account it was paid from",IF(AND(E368="Cash",D368&gt;10000,H368&lt;&gt;"Owner or director withdrawal"),"OK, but cash over ₹10,000 in a day is not allowed as a tax expense","OK")))))))))</f>
        <v/>
      </c>
    </row>
    <row r="369">
      <c r="A369" s="30" t="n"/>
      <c r="B369" s="31" t="n"/>
      <c r="C369" s="31" t="n"/>
      <c r="D369" s="32" t="n"/>
      <c r="E369" s="31" t="n"/>
      <c r="F369" s="31" t="n"/>
      <c r="G369" s="31" t="n"/>
      <c r="H369" s="31" t="n"/>
      <c r="I369" s="31" t="n"/>
      <c r="J369" s="34">
        <f>IF(AND(A369="",B369="",D369=""),"",IF(LEFT(I369,7)="EXAMPLE","Example row",IF(A369="","Fix: add the date",IF(B369="","Fix: add who was paid",IF(D369="","Fix: add the amount",IF(E369="","Fix: pick how it was paid",IF(H369="","Fix: pick the purpose",IF(AND(E369&lt;&gt;"Cash",F369=""),"Fix: pick the account it was paid from",IF(AND(E369="Cash",D369&gt;10000,H369&lt;&gt;"Owner or director withdrawal"),"OK, but cash over ₹10,000 in a day is not allowed as a tax expense","OK")))))))))</f>
        <v/>
      </c>
    </row>
    <row r="370">
      <c r="A370" s="30" t="n"/>
      <c r="B370" s="31" t="n"/>
      <c r="C370" s="31" t="n"/>
      <c r="D370" s="32" t="n"/>
      <c r="E370" s="31" t="n"/>
      <c r="F370" s="31" t="n"/>
      <c r="G370" s="31" t="n"/>
      <c r="H370" s="31" t="n"/>
      <c r="I370" s="31" t="n"/>
      <c r="J370" s="34">
        <f>IF(AND(A370="",B370="",D370=""),"",IF(LEFT(I370,7)="EXAMPLE","Example row",IF(A370="","Fix: add the date",IF(B370="","Fix: add who was paid",IF(D370="","Fix: add the amount",IF(E370="","Fix: pick how it was paid",IF(H370="","Fix: pick the purpose",IF(AND(E370&lt;&gt;"Cash",F370=""),"Fix: pick the account it was paid from",IF(AND(E370="Cash",D370&gt;10000,H370&lt;&gt;"Owner or director withdrawal"),"OK, but cash over ₹10,000 in a day is not allowed as a tax expense","OK")))))))))</f>
        <v/>
      </c>
    </row>
    <row r="371">
      <c r="A371" s="30" t="n"/>
      <c r="B371" s="31" t="n"/>
      <c r="C371" s="31" t="n"/>
      <c r="D371" s="32" t="n"/>
      <c r="E371" s="31" t="n"/>
      <c r="F371" s="31" t="n"/>
      <c r="G371" s="31" t="n"/>
      <c r="H371" s="31" t="n"/>
      <c r="I371" s="31" t="n"/>
      <c r="J371" s="34">
        <f>IF(AND(A371="",B371="",D371=""),"",IF(LEFT(I371,7)="EXAMPLE","Example row",IF(A371="","Fix: add the date",IF(B371="","Fix: add who was paid",IF(D371="","Fix: add the amount",IF(E371="","Fix: pick how it was paid",IF(H371="","Fix: pick the purpose",IF(AND(E371&lt;&gt;"Cash",F371=""),"Fix: pick the account it was paid from",IF(AND(E371="Cash",D371&gt;10000,H371&lt;&gt;"Owner or director withdrawal"),"OK, but cash over ₹10,000 in a day is not allowed as a tax expense","OK")))))))))</f>
        <v/>
      </c>
    </row>
    <row r="372">
      <c r="A372" s="30" t="n"/>
      <c r="B372" s="31" t="n"/>
      <c r="C372" s="31" t="n"/>
      <c r="D372" s="32" t="n"/>
      <c r="E372" s="31" t="n"/>
      <c r="F372" s="31" t="n"/>
      <c r="G372" s="31" t="n"/>
      <c r="H372" s="31" t="n"/>
      <c r="I372" s="31" t="n"/>
      <c r="J372" s="34">
        <f>IF(AND(A372="",B372="",D372=""),"",IF(LEFT(I372,7)="EXAMPLE","Example row",IF(A372="","Fix: add the date",IF(B372="","Fix: add who was paid",IF(D372="","Fix: add the amount",IF(E372="","Fix: pick how it was paid",IF(H372="","Fix: pick the purpose",IF(AND(E372&lt;&gt;"Cash",F372=""),"Fix: pick the account it was paid from",IF(AND(E372="Cash",D372&gt;10000,H372&lt;&gt;"Owner or director withdrawal"),"OK, but cash over ₹10,000 in a day is not allowed as a tax expense","OK")))))))))</f>
        <v/>
      </c>
    </row>
    <row r="373">
      <c r="A373" s="30" t="n"/>
      <c r="B373" s="31" t="n"/>
      <c r="C373" s="31" t="n"/>
      <c r="D373" s="32" t="n"/>
      <c r="E373" s="31" t="n"/>
      <c r="F373" s="31" t="n"/>
      <c r="G373" s="31" t="n"/>
      <c r="H373" s="31" t="n"/>
      <c r="I373" s="31" t="n"/>
      <c r="J373" s="34">
        <f>IF(AND(A373="",B373="",D373=""),"",IF(LEFT(I373,7)="EXAMPLE","Example row",IF(A373="","Fix: add the date",IF(B373="","Fix: add who was paid",IF(D373="","Fix: add the amount",IF(E373="","Fix: pick how it was paid",IF(H373="","Fix: pick the purpose",IF(AND(E373&lt;&gt;"Cash",F373=""),"Fix: pick the account it was paid from",IF(AND(E373="Cash",D373&gt;10000,H373&lt;&gt;"Owner or director withdrawal"),"OK, but cash over ₹10,000 in a day is not allowed as a tax expense","OK")))))))))</f>
        <v/>
      </c>
    </row>
    <row r="374">
      <c r="A374" s="30" t="n"/>
      <c r="B374" s="31" t="n"/>
      <c r="C374" s="31" t="n"/>
      <c r="D374" s="32" t="n"/>
      <c r="E374" s="31" t="n"/>
      <c r="F374" s="31" t="n"/>
      <c r="G374" s="31" t="n"/>
      <c r="H374" s="31" t="n"/>
      <c r="I374" s="31" t="n"/>
      <c r="J374" s="34">
        <f>IF(AND(A374="",B374="",D374=""),"",IF(LEFT(I374,7)="EXAMPLE","Example row",IF(A374="","Fix: add the date",IF(B374="","Fix: add who was paid",IF(D374="","Fix: add the amount",IF(E374="","Fix: pick how it was paid",IF(H374="","Fix: pick the purpose",IF(AND(E374&lt;&gt;"Cash",F374=""),"Fix: pick the account it was paid from",IF(AND(E374="Cash",D374&gt;10000,H374&lt;&gt;"Owner or director withdrawal"),"OK, but cash over ₹10,000 in a day is not allowed as a tax expense","OK")))))))))</f>
        <v/>
      </c>
    </row>
    <row r="375">
      <c r="A375" s="30" t="n"/>
      <c r="B375" s="31" t="n"/>
      <c r="C375" s="31" t="n"/>
      <c r="D375" s="32" t="n"/>
      <c r="E375" s="31" t="n"/>
      <c r="F375" s="31" t="n"/>
      <c r="G375" s="31" t="n"/>
      <c r="H375" s="31" t="n"/>
      <c r="I375" s="31" t="n"/>
      <c r="J375" s="34">
        <f>IF(AND(A375="",B375="",D375=""),"",IF(LEFT(I375,7)="EXAMPLE","Example row",IF(A375="","Fix: add the date",IF(B375="","Fix: add who was paid",IF(D375="","Fix: add the amount",IF(E375="","Fix: pick how it was paid",IF(H375="","Fix: pick the purpose",IF(AND(E375&lt;&gt;"Cash",F375=""),"Fix: pick the account it was paid from",IF(AND(E375="Cash",D375&gt;10000,H375&lt;&gt;"Owner or director withdrawal"),"OK, but cash over ₹10,000 in a day is not allowed as a tax expense","OK")))))))))</f>
        <v/>
      </c>
    </row>
    <row r="376">
      <c r="A376" s="30" t="n"/>
      <c r="B376" s="31" t="n"/>
      <c r="C376" s="31" t="n"/>
      <c r="D376" s="32" t="n"/>
      <c r="E376" s="31" t="n"/>
      <c r="F376" s="31" t="n"/>
      <c r="G376" s="31" t="n"/>
      <c r="H376" s="31" t="n"/>
      <c r="I376" s="31" t="n"/>
      <c r="J376" s="34">
        <f>IF(AND(A376="",B376="",D376=""),"",IF(LEFT(I376,7)="EXAMPLE","Example row",IF(A376="","Fix: add the date",IF(B376="","Fix: add who was paid",IF(D376="","Fix: add the amount",IF(E376="","Fix: pick how it was paid",IF(H376="","Fix: pick the purpose",IF(AND(E376&lt;&gt;"Cash",F376=""),"Fix: pick the account it was paid from",IF(AND(E376="Cash",D376&gt;10000,H376&lt;&gt;"Owner or director withdrawal"),"OK, but cash over ₹10,000 in a day is not allowed as a tax expense","OK")))))))))</f>
        <v/>
      </c>
    </row>
    <row r="377">
      <c r="A377" s="30" t="n"/>
      <c r="B377" s="31" t="n"/>
      <c r="C377" s="31" t="n"/>
      <c r="D377" s="32" t="n"/>
      <c r="E377" s="31" t="n"/>
      <c r="F377" s="31" t="n"/>
      <c r="G377" s="31" t="n"/>
      <c r="H377" s="31" t="n"/>
      <c r="I377" s="31" t="n"/>
      <c r="J377" s="34">
        <f>IF(AND(A377="",B377="",D377=""),"",IF(LEFT(I377,7)="EXAMPLE","Example row",IF(A377="","Fix: add the date",IF(B377="","Fix: add who was paid",IF(D377="","Fix: add the amount",IF(E377="","Fix: pick how it was paid",IF(H377="","Fix: pick the purpose",IF(AND(E377&lt;&gt;"Cash",F377=""),"Fix: pick the account it was paid from",IF(AND(E377="Cash",D377&gt;10000,H377&lt;&gt;"Owner or director withdrawal"),"OK, but cash over ₹10,000 in a day is not allowed as a tax expense","OK")))))))))</f>
        <v/>
      </c>
    </row>
    <row r="378">
      <c r="A378" s="30" t="n"/>
      <c r="B378" s="31" t="n"/>
      <c r="C378" s="31" t="n"/>
      <c r="D378" s="32" t="n"/>
      <c r="E378" s="31" t="n"/>
      <c r="F378" s="31" t="n"/>
      <c r="G378" s="31" t="n"/>
      <c r="H378" s="31" t="n"/>
      <c r="I378" s="31" t="n"/>
      <c r="J378" s="34">
        <f>IF(AND(A378="",B378="",D378=""),"",IF(LEFT(I378,7)="EXAMPLE","Example row",IF(A378="","Fix: add the date",IF(B378="","Fix: add who was paid",IF(D378="","Fix: add the amount",IF(E378="","Fix: pick how it was paid",IF(H378="","Fix: pick the purpose",IF(AND(E378&lt;&gt;"Cash",F378=""),"Fix: pick the account it was paid from",IF(AND(E378="Cash",D378&gt;10000,H378&lt;&gt;"Owner or director withdrawal"),"OK, but cash over ₹10,000 in a day is not allowed as a tax expense","OK")))))))))</f>
        <v/>
      </c>
    </row>
    <row r="379">
      <c r="A379" s="30" t="n"/>
      <c r="B379" s="31" t="n"/>
      <c r="C379" s="31" t="n"/>
      <c r="D379" s="32" t="n"/>
      <c r="E379" s="31" t="n"/>
      <c r="F379" s="31" t="n"/>
      <c r="G379" s="31" t="n"/>
      <c r="H379" s="31" t="n"/>
      <c r="I379" s="31" t="n"/>
      <c r="J379" s="34">
        <f>IF(AND(A379="",B379="",D379=""),"",IF(LEFT(I379,7)="EXAMPLE","Example row",IF(A379="","Fix: add the date",IF(B379="","Fix: add who was paid",IF(D379="","Fix: add the amount",IF(E379="","Fix: pick how it was paid",IF(H379="","Fix: pick the purpose",IF(AND(E379&lt;&gt;"Cash",F379=""),"Fix: pick the account it was paid from",IF(AND(E379="Cash",D379&gt;10000,H379&lt;&gt;"Owner or director withdrawal"),"OK, but cash over ₹10,000 in a day is not allowed as a tax expense","OK")))))))))</f>
        <v/>
      </c>
    </row>
    <row r="380">
      <c r="A380" s="30" t="n"/>
      <c r="B380" s="31" t="n"/>
      <c r="C380" s="31" t="n"/>
      <c r="D380" s="32" t="n"/>
      <c r="E380" s="31" t="n"/>
      <c r="F380" s="31" t="n"/>
      <c r="G380" s="31" t="n"/>
      <c r="H380" s="31" t="n"/>
      <c r="I380" s="31" t="n"/>
      <c r="J380" s="34">
        <f>IF(AND(A380="",B380="",D380=""),"",IF(LEFT(I380,7)="EXAMPLE","Example row",IF(A380="","Fix: add the date",IF(B380="","Fix: add who was paid",IF(D380="","Fix: add the amount",IF(E380="","Fix: pick how it was paid",IF(H380="","Fix: pick the purpose",IF(AND(E380&lt;&gt;"Cash",F380=""),"Fix: pick the account it was paid from",IF(AND(E380="Cash",D380&gt;10000,H380&lt;&gt;"Owner or director withdrawal"),"OK, but cash over ₹10,000 in a day is not allowed as a tax expense","OK")))))))))</f>
        <v/>
      </c>
    </row>
    <row r="381">
      <c r="A381" s="30" t="n"/>
      <c r="B381" s="31" t="n"/>
      <c r="C381" s="31" t="n"/>
      <c r="D381" s="32" t="n"/>
      <c r="E381" s="31" t="n"/>
      <c r="F381" s="31" t="n"/>
      <c r="G381" s="31" t="n"/>
      <c r="H381" s="31" t="n"/>
      <c r="I381" s="31" t="n"/>
      <c r="J381" s="34">
        <f>IF(AND(A381="",B381="",D381=""),"",IF(LEFT(I381,7)="EXAMPLE","Example row",IF(A381="","Fix: add the date",IF(B381="","Fix: add who was paid",IF(D381="","Fix: add the amount",IF(E381="","Fix: pick how it was paid",IF(H381="","Fix: pick the purpose",IF(AND(E381&lt;&gt;"Cash",F381=""),"Fix: pick the account it was paid from",IF(AND(E381="Cash",D381&gt;10000,H381&lt;&gt;"Owner or director withdrawal"),"OK, but cash over ₹10,000 in a day is not allowed as a tax expense","OK")))))))))</f>
        <v/>
      </c>
    </row>
    <row r="382">
      <c r="A382" s="30" t="n"/>
      <c r="B382" s="31" t="n"/>
      <c r="C382" s="31" t="n"/>
      <c r="D382" s="32" t="n"/>
      <c r="E382" s="31" t="n"/>
      <c r="F382" s="31" t="n"/>
      <c r="G382" s="31" t="n"/>
      <c r="H382" s="31" t="n"/>
      <c r="I382" s="31" t="n"/>
      <c r="J382" s="34">
        <f>IF(AND(A382="",B382="",D382=""),"",IF(LEFT(I382,7)="EXAMPLE","Example row",IF(A382="","Fix: add the date",IF(B382="","Fix: add who was paid",IF(D382="","Fix: add the amount",IF(E382="","Fix: pick how it was paid",IF(H382="","Fix: pick the purpose",IF(AND(E382&lt;&gt;"Cash",F382=""),"Fix: pick the account it was paid from",IF(AND(E382="Cash",D382&gt;10000,H382&lt;&gt;"Owner or director withdrawal"),"OK, but cash over ₹10,000 in a day is not allowed as a tax expense","OK")))))))))</f>
        <v/>
      </c>
    </row>
    <row r="383">
      <c r="A383" s="30" t="n"/>
      <c r="B383" s="31" t="n"/>
      <c r="C383" s="31" t="n"/>
      <c r="D383" s="32" t="n"/>
      <c r="E383" s="31" t="n"/>
      <c r="F383" s="31" t="n"/>
      <c r="G383" s="31" t="n"/>
      <c r="H383" s="31" t="n"/>
      <c r="I383" s="31" t="n"/>
      <c r="J383" s="34">
        <f>IF(AND(A383="",B383="",D383=""),"",IF(LEFT(I383,7)="EXAMPLE","Example row",IF(A383="","Fix: add the date",IF(B383="","Fix: add who was paid",IF(D383="","Fix: add the amount",IF(E383="","Fix: pick how it was paid",IF(H383="","Fix: pick the purpose",IF(AND(E383&lt;&gt;"Cash",F383=""),"Fix: pick the account it was paid from",IF(AND(E383="Cash",D383&gt;10000,H383&lt;&gt;"Owner or director withdrawal"),"OK, but cash over ₹10,000 in a day is not allowed as a tax expense","OK")))))))))</f>
        <v/>
      </c>
    </row>
    <row r="384">
      <c r="A384" s="30" t="n"/>
      <c r="B384" s="31" t="n"/>
      <c r="C384" s="31" t="n"/>
      <c r="D384" s="32" t="n"/>
      <c r="E384" s="31" t="n"/>
      <c r="F384" s="31" t="n"/>
      <c r="G384" s="31" t="n"/>
      <c r="H384" s="31" t="n"/>
      <c r="I384" s="31" t="n"/>
      <c r="J384" s="34">
        <f>IF(AND(A384="",B384="",D384=""),"",IF(LEFT(I384,7)="EXAMPLE","Example row",IF(A384="","Fix: add the date",IF(B384="","Fix: add who was paid",IF(D384="","Fix: add the amount",IF(E384="","Fix: pick how it was paid",IF(H384="","Fix: pick the purpose",IF(AND(E384&lt;&gt;"Cash",F384=""),"Fix: pick the account it was paid from",IF(AND(E384="Cash",D384&gt;10000,H384&lt;&gt;"Owner or director withdrawal"),"OK, but cash over ₹10,000 in a day is not allowed as a tax expense","OK")))))))))</f>
        <v/>
      </c>
    </row>
    <row r="385">
      <c r="A385" s="30" t="n"/>
      <c r="B385" s="31" t="n"/>
      <c r="C385" s="31" t="n"/>
      <c r="D385" s="32" t="n"/>
      <c r="E385" s="31" t="n"/>
      <c r="F385" s="31" t="n"/>
      <c r="G385" s="31" t="n"/>
      <c r="H385" s="31" t="n"/>
      <c r="I385" s="31" t="n"/>
      <c r="J385" s="34">
        <f>IF(AND(A385="",B385="",D385=""),"",IF(LEFT(I385,7)="EXAMPLE","Example row",IF(A385="","Fix: add the date",IF(B385="","Fix: add who was paid",IF(D385="","Fix: add the amount",IF(E385="","Fix: pick how it was paid",IF(H385="","Fix: pick the purpose",IF(AND(E385&lt;&gt;"Cash",F385=""),"Fix: pick the account it was paid from",IF(AND(E385="Cash",D385&gt;10000,H385&lt;&gt;"Owner or director withdrawal"),"OK, but cash over ₹10,000 in a day is not allowed as a tax expense","OK")))))))))</f>
        <v/>
      </c>
    </row>
    <row r="386">
      <c r="A386" s="30" t="n"/>
      <c r="B386" s="31" t="n"/>
      <c r="C386" s="31" t="n"/>
      <c r="D386" s="32" t="n"/>
      <c r="E386" s="31" t="n"/>
      <c r="F386" s="31" t="n"/>
      <c r="G386" s="31" t="n"/>
      <c r="H386" s="31" t="n"/>
      <c r="I386" s="31" t="n"/>
      <c r="J386" s="34">
        <f>IF(AND(A386="",B386="",D386=""),"",IF(LEFT(I386,7)="EXAMPLE","Example row",IF(A386="","Fix: add the date",IF(B386="","Fix: add who was paid",IF(D386="","Fix: add the amount",IF(E386="","Fix: pick how it was paid",IF(H386="","Fix: pick the purpose",IF(AND(E386&lt;&gt;"Cash",F386=""),"Fix: pick the account it was paid from",IF(AND(E386="Cash",D386&gt;10000,H386&lt;&gt;"Owner or director withdrawal"),"OK, but cash over ₹10,000 in a day is not allowed as a tax expense","OK")))))))))</f>
        <v/>
      </c>
    </row>
    <row r="387">
      <c r="A387" s="30" t="n"/>
      <c r="B387" s="31" t="n"/>
      <c r="C387" s="31" t="n"/>
      <c r="D387" s="32" t="n"/>
      <c r="E387" s="31" t="n"/>
      <c r="F387" s="31" t="n"/>
      <c r="G387" s="31" t="n"/>
      <c r="H387" s="31" t="n"/>
      <c r="I387" s="31" t="n"/>
      <c r="J387" s="34">
        <f>IF(AND(A387="",B387="",D387=""),"",IF(LEFT(I387,7)="EXAMPLE","Example row",IF(A387="","Fix: add the date",IF(B387="","Fix: add who was paid",IF(D387="","Fix: add the amount",IF(E387="","Fix: pick how it was paid",IF(H387="","Fix: pick the purpose",IF(AND(E387&lt;&gt;"Cash",F387=""),"Fix: pick the account it was paid from",IF(AND(E387="Cash",D387&gt;10000,H387&lt;&gt;"Owner or director withdrawal"),"OK, but cash over ₹10,000 in a day is not allowed as a tax expense","OK")))))))))</f>
        <v/>
      </c>
    </row>
    <row r="388">
      <c r="A388" s="30" t="n"/>
      <c r="B388" s="31" t="n"/>
      <c r="C388" s="31" t="n"/>
      <c r="D388" s="32" t="n"/>
      <c r="E388" s="31" t="n"/>
      <c r="F388" s="31" t="n"/>
      <c r="G388" s="31" t="n"/>
      <c r="H388" s="31" t="n"/>
      <c r="I388" s="31" t="n"/>
      <c r="J388" s="34">
        <f>IF(AND(A388="",B388="",D388=""),"",IF(LEFT(I388,7)="EXAMPLE","Example row",IF(A388="","Fix: add the date",IF(B388="","Fix: add who was paid",IF(D388="","Fix: add the amount",IF(E388="","Fix: pick how it was paid",IF(H388="","Fix: pick the purpose",IF(AND(E388&lt;&gt;"Cash",F388=""),"Fix: pick the account it was paid from",IF(AND(E388="Cash",D388&gt;10000,H388&lt;&gt;"Owner or director withdrawal"),"OK, but cash over ₹10,000 in a day is not allowed as a tax expense","OK")))))))))</f>
        <v/>
      </c>
    </row>
    <row r="389">
      <c r="A389" s="30" t="n"/>
      <c r="B389" s="31" t="n"/>
      <c r="C389" s="31" t="n"/>
      <c r="D389" s="32" t="n"/>
      <c r="E389" s="31" t="n"/>
      <c r="F389" s="31" t="n"/>
      <c r="G389" s="31" t="n"/>
      <c r="H389" s="31" t="n"/>
      <c r="I389" s="31" t="n"/>
      <c r="J389" s="34">
        <f>IF(AND(A389="",B389="",D389=""),"",IF(LEFT(I389,7)="EXAMPLE","Example row",IF(A389="","Fix: add the date",IF(B389="","Fix: add who was paid",IF(D389="","Fix: add the amount",IF(E389="","Fix: pick how it was paid",IF(H389="","Fix: pick the purpose",IF(AND(E389&lt;&gt;"Cash",F389=""),"Fix: pick the account it was paid from",IF(AND(E389="Cash",D389&gt;10000,H389&lt;&gt;"Owner or director withdrawal"),"OK, but cash over ₹10,000 in a day is not allowed as a tax expense","OK")))))))))</f>
        <v/>
      </c>
    </row>
    <row r="390">
      <c r="A390" s="30" t="n"/>
      <c r="B390" s="31" t="n"/>
      <c r="C390" s="31" t="n"/>
      <c r="D390" s="32" t="n"/>
      <c r="E390" s="31" t="n"/>
      <c r="F390" s="31" t="n"/>
      <c r="G390" s="31" t="n"/>
      <c r="H390" s="31" t="n"/>
      <c r="I390" s="31" t="n"/>
      <c r="J390" s="34">
        <f>IF(AND(A390="",B390="",D390=""),"",IF(LEFT(I390,7)="EXAMPLE","Example row",IF(A390="","Fix: add the date",IF(B390="","Fix: add who was paid",IF(D390="","Fix: add the amount",IF(E390="","Fix: pick how it was paid",IF(H390="","Fix: pick the purpose",IF(AND(E390&lt;&gt;"Cash",F390=""),"Fix: pick the account it was paid from",IF(AND(E390="Cash",D390&gt;10000,H390&lt;&gt;"Owner or director withdrawal"),"OK, but cash over ₹10,000 in a day is not allowed as a tax expense","OK")))))))))</f>
        <v/>
      </c>
    </row>
    <row r="391">
      <c r="A391" s="30" t="n"/>
      <c r="B391" s="31" t="n"/>
      <c r="C391" s="31" t="n"/>
      <c r="D391" s="32" t="n"/>
      <c r="E391" s="31" t="n"/>
      <c r="F391" s="31" t="n"/>
      <c r="G391" s="31" t="n"/>
      <c r="H391" s="31" t="n"/>
      <c r="I391" s="31" t="n"/>
      <c r="J391" s="34">
        <f>IF(AND(A391="",B391="",D391=""),"",IF(LEFT(I391,7)="EXAMPLE","Example row",IF(A391="","Fix: add the date",IF(B391="","Fix: add who was paid",IF(D391="","Fix: add the amount",IF(E391="","Fix: pick how it was paid",IF(H391="","Fix: pick the purpose",IF(AND(E391&lt;&gt;"Cash",F391=""),"Fix: pick the account it was paid from",IF(AND(E391="Cash",D391&gt;10000,H391&lt;&gt;"Owner or director withdrawal"),"OK, but cash over ₹10,000 in a day is not allowed as a tax expense","OK")))))))))</f>
        <v/>
      </c>
    </row>
    <row r="392">
      <c r="A392" s="30" t="n"/>
      <c r="B392" s="31" t="n"/>
      <c r="C392" s="31" t="n"/>
      <c r="D392" s="32" t="n"/>
      <c r="E392" s="31" t="n"/>
      <c r="F392" s="31" t="n"/>
      <c r="G392" s="31" t="n"/>
      <c r="H392" s="31" t="n"/>
      <c r="I392" s="31" t="n"/>
      <c r="J392" s="34">
        <f>IF(AND(A392="",B392="",D392=""),"",IF(LEFT(I392,7)="EXAMPLE","Example row",IF(A392="","Fix: add the date",IF(B392="","Fix: add who was paid",IF(D392="","Fix: add the amount",IF(E392="","Fix: pick how it was paid",IF(H392="","Fix: pick the purpose",IF(AND(E392&lt;&gt;"Cash",F392=""),"Fix: pick the account it was paid from",IF(AND(E392="Cash",D392&gt;10000,H392&lt;&gt;"Owner or director withdrawal"),"OK, but cash over ₹10,000 in a day is not allowed as a tax expense","OK")))))))))</f>
        <v/>
      </c>
    </row>
    <row r="393">
      <c r="A393" s="30" t="n"/>
      <c r="B393" s="31" t="n"/>
      <c r="C393" s="31" t="n"/>
      <c r="D393" s="32" t="n"/>
      <c r="E393" s="31" t="n"/>
      <c r="F393" s="31" t="n"/>
      <c r="G393" s="31" t="n"/>
      <c r="H393" s="31" t="n"/>
      <c r="I393" s="31" t="n"/>
      <c r="J393" s="34">
        <f>IF(AND(A393="",B393="",D393=""),"",IF(LEFT(I393,7)="EXAMPLE","Example row",IF(A393="","Fix: add the date",IF(B393="","Fix: add who was paid",IF(D393="","Fix: add the amount",IF(E393="","Fix: pick how it was paid",IF(H393="","Fix: pick the purpose",IF(AND(E393&lt;&gt;"Cash",F393=""),"Fix: pick the account it was paid from",IF(AND(E393="Cash",D393&gt;10000,H393&lt;&gt;"Owner or director withdrawal"),"OK, but cash over ₹10,000 in a day is not allowed as a tax expense","OK")))))))))</f>
        <v/>
      </c>
    </row>
    <row r="394">
      <c r="A394" s="30" t="n"/>
      <c r="B394" s="31" t="n"/>
      <c r="C394" s="31" t="n"/>
      <c r="D394" s="32" t="n"/>
      <c r="E394" s="31" t="n"/>
      <c r="F394" s="31" t="n"/>
      <c r="G394" s="31" t="n"/>
      <c r="H394" s="31" t="n"/>
      <c r="I394" s="31" t="n"/>
      <c r="J394" s="34">
        <f>IF(AND(A394="",B394="",D394=""),"",IF(LEFT(I394,7)="EXAMPLE","Example row",IF(A394="","Fix: add the date",IF(B394="","Fix: add who was paid",IF(D394="","Fix: add the amount",IF(E394="","Fix: pick how it was paid",IF(H394="","Fix: pick the purpose",IF(AND(E394&lt;&gt;"Cash",F394=""),"Fix: pick the account it was paid from",IF(AND(E394="Cash",D394&gt;10000,H394&lt;&gt;"Owner or director withdrawal"),"OK, but cash over ₹10,000 in a day is not allowed as a tax expense","OK")))))))))</f>
        <v/>
      </c>
    </row>
    <row r="395">
      <c r="A395" s="30" t="n"/>
      <c r="B395" s="31" t="n"/>
      <c r="C395" s="31" t="n"/>
      <c r="D395" s="32" t="n"/>
      <c r="E395" s="31" t="n"/>
      <c r="F395" s="31" t="n"/>
      <c r="G395" s="31" t="n"/>
      <c r="H395" s="31" t="n"/>
      <c r="I395" s="31" t="n"/>
      <c r="J395" s="34">
        <f>IF(AND(A395="",B395="",D395=""),"",IF(LEFT(I395,7)="EXAMPLE","Example row",IF(A395="","Fix: add the date",IF(B395="","Fix: add who was paid",IF(D395="","Fix: add the amount",IF(E395="","Fix: pick how it was paid",IF(H395="","Fix: pick the purpose",IF(AND(E395&lt;&gt;"Cash",F395=""),"Fix: pick the account it was paid from",IF(AND(E395="Cash",D395&gt;10000,H395&lt;&gt;"Owner or director withdrawal"),"OK, but cash over ₹10,000 in a day is not allowed as a tax expense","OK")))))))))</f>
        <v/>
      </c>
    </row>
    <row r="396">
      <c r="A396" s="30" t="n"/>
      <c r="B396" s="31" t="n"/>
      <c r="C396" s="31" t="n"/>
      <c r="D396" s="32" t="n"/>
      <c r="E396" s="31" t="n"/>
      <c r="F396" s="31" t="n"/>
      <c r="G396" s="31" t="n"/>
      <c r="H396" s="31" t="n"/>
      <c r="I396" s="31" t="n"/>
      <c r="J396" s="34">
        <f>IF(AND(A396="",B396="",D396=""),"",IF(LEFT(I396,7)="EXAMPLE","Example row",IF(A396="","Fix: add the date",IF(B396="","Fix: add who was paid",IF(D396="","Fix: add the amount",IF(E396="","Fix: pick how it was paid",IF(H396="","Fix: pick the purpose",IF(AND(E396&lt;&gt;"Cash",F396=""),"Fix: pick the account it was paid from",IF(AND(E396="Cash",D396&gt;10000,H396&lt;&gt;"Owner or director withdrawal"),"OK, but cash over ₹10,000 in a day is not allowed as a tax expense","OK")))))))))</f>
        <v/>
      </c>
    </row>
    <row r="397">
      <c r="A397" s="30" t="n"/>
      <c r="B397" s="31" t="n"/>
      <c r="C397" s="31" t="n"/>
      <c r="D397" s="32" t="n"/>
      <c r="E397" s="31" t="n"/>
      <c r="F397" s="31" t="n"/>
      <c r="G397" s="31" t="n"/>
      <c r="H397" s="31" t="n"/>
      <c r="I397" s="31" t="n"/>
      <c r="J397" s="34">
        <f>IF(AND(A397="",B397="",D397=""),"",IF(LEFT(I397,7)="EXAMPLE","Example row",IF(A397="","Fix: add the date",IF(B397="","Fix: add who was paid",IF(D397="","Fix: add the amount",IF(E397="","Fix: pick how it was paid",IF(H397="","Fix: pick the purpose",IF(AND(E397&lt;&gt;"Cash",F397=""),"Fix: pick the account it was paid from",IF(AND(E397="Cash",D397&gt;10000,H397&lt;&gt;"Owner or director withdrawal"),"OK, but cash over ₹10,000 in a day is not allowed as a tax expense","OK")))))))))</f>
        <v/>
      </c>
    </row>
    <row r="398">
      <c r="A398" s="30" t="n"/>
      <c r="B398" s="31" t="n"/>
      <c r="C398" s="31" t="n"/>
      <c r="D398" s="32" t="n"/>
      <c r="E398" s="31" t="n"/>
      <c r="F398" s="31" t="n"/>
      <c r="G398" s="31" t="n"/>
      <c r="H398" s="31" t="n"/>
      <c r="I398" s="31" t="n"/>
      <c r="J398" s="34">
        <f>IF(AND(A398="",B398="",D398=""),"",IF(LEFT(I398,7)="EXAMPLE","Example row",IF(A398="","Fix: add the date",IF(B398="","Fix: add who was paid",IF(D398="","Fix: add the amount",IF(E398="","Fix: pick how it was paid",IF(H398="","Fix: pick the purpose",IF(AND(E398&lt;&gt;"Cash",F398=""),"Fix: pick the account it was paid from",IF(AND(E398="Cash",D398&gt;10000,H398&lt;&gt;"Owner or director withdrawal"),"OK, but cash over ₹10,000 in a day is not allowed as a tax expense","OK")))))))))</f>
        <v/>
      </c>
    </row>
    <row r="399">
      <c r="A399" s="30" t="n"/>
      <c r="B399" s="31" t="n"/>
      <c r="C399" s="31" t="n"/>
      <c r="D399" s="32" t="n"/>
      <c r="E399" s="31" t="n"/>
      <c r="F399" s="31" t="n"/>
      <c r="G399" s="31" t="n"/>
      <c r="H399" s="31" t="n"/>
      <c r="I399" s="31" t="n"/>
      <c r="J399" s="34">
        <f>IF(AND(A399="",B399="",D399=""),"",IF(LEFT(I399,7)="EXAMPLE","Example row",IF(A399="","Fix: add the date",IF(B399="","Fix: add who was paid",IF(D399="","Fix: add the amount",IF(E399="","Fix: pick how it was paid",IF(H399="","Fix: pick the purpose",IF(AND(E399&lt;&gt;"Cash",F399=""),"Fix: pick the account it was paid from",IF(AND(E399="Cash",D399&gt;10000,H399&lt;&gt;"Owner or director withdrawal"),"OK, but cash over ₹10,000 in a day is not allowed as a tax expense","OK")))))))))</f>
        <v/>
      </c>
    </row>
    <row r="400">
      <c r="A400" s="30" t="n"/>
      <c r="B400" s="31" t="n"/>
      <c r="C400" s="31" t="n"/>
      <c r="D400" s="32" t="n"/>
      <c r="E400" s="31" t="n"/>
      <c r="F400" s="31" t="n"/>
      <c r="G400" s="31" t="n"/>
      <c r="H400" s="31" t="n"/>
      <c r="I400" s="31" t="n"/>
      <c r="J400" s="34">
        <f>IF(AND(A400="",B400="",D400=""),"",IF(LEFT(I400,7)="EXAMPLE","Example row",IF(A400="","Fix: add the date",IF(B400="","Fix: add who was paid",IF(D400="","Fix: add the amount",IF(E400="","Fix: pick how it was paid",IF(H400="","Fix: pick the purpose",IF(AND(E400&lt;&gt;"Cash",F400=""),"Fix: pick the account it was paid from",IF(AND(E400="Cash",D400&gt;10000,H400&lt;&gt;"Owner or director withdrawal"),"OK, but cash over ₹10,000 in a day is not allowed as a tax expense","OK")))))))))</f>
        <v/>
      </c>
    </row>
    <row r="401">
      <c r="A401" s="30" t="n"/>
      <c r="B401" s="31" t="n"/>
      <c r="C401" s="31" t="n"/>
      <c r="D401" s="32" t="n"/>
      <c r="E401" s="31" t="n"/>
      <c r="F401" s="31" t="n"/>
      <c r="G401" s="31" t="n"/>
      <c r="H401" s="31" t="n"/>
      <c r="I401" s="31" t="n"/>
      <c r="J401" s="34">
        <f>IF(AND(A401="",B401="",D401=""),"",IF(LEFT(I401,7)="EXAMPLE","Example row",IF(A401="","Fix: add the date",IF(B401="","Fix: add who was paid",IF(D401="","Fix: add the amount",IF(E401="","Fix: pick how it was paid",IF(H401="","Fix: pick the purpose",IF(AND(E401&lt;&gt;"Cash",F401=""),"Fix: pick the account it was paid from",IF(AND(E401="Cash",D401&gt;10000,H401&lt;&gt;"Owner or director withdrawal"),"OK, but cash over ₹10,000 in a day is not allowed as a tax expense","OK")))))))))</f>
        <v/>
      </c>
    </row>
    <row r="402">
      <c r="A402" s="30" t="n"/>
      <c r="B402" s="31" t="n"/>
      <c r="C402" s="31" t="n"/>
      <c r="D402" s="32" t="n"/>
      <c r="E402" s="31" t="n"/>
      <c r="F402" s="31" t="n"/>
      <c r="G402" s="31" t="n"/>
      <c r="H402" s="31" t="n"/>
      <c r="I402" s="31" t="n"/>
      <c r="J402" s="34">
        <f>IF(AND(A402="",B402="",D402=""),"",IF(LEFT(I402,7)="EXAMPLE","Example row",IF(A402="","Fix: add the date",IF(B402="","Fix: add who was paid",IF(D402="","Fix: add the amount",IF(E402="","Fix: pick how it was paid",IF(H402="","Fix: pick the purpose",IF(AND(E402&lt;&gt;"Cash",F402=""),"Fix: pick the account it was paid from",IF(AND(E402="Cash",D402&gt;10000,H402&lt;&gt;"Owner or director withdrawal"),"OK, but cash over ₹10,000 in a day is not allowed as a tax expense","OK")))))))))</f>
        <v/>
      </c>
    </row>
    <row r="403">
      <c r="A403" s="30" t="n"/>
      <c r="B403" s="31" t="n"/>
      <c r="C403" s="31" t="n"/>
      <c r="D403" s="32" t="n"/>
      <c r="E403" s="31" t="n"/>
      <c r="F403" s="31" t="n"/>
      <c r="G403" s="31" t="n"/>
      <c r="H403" s="31" t="n"/>
      <c r="I403" s="31" t="n"/>
      <c r="J403" s="34">
        <f>IF(AND(A403="",B403="",D403=""),"",IF(LEFT(I403,7)="EXAMPLE","Example row",IF(A403="","Fix: add the date",IF(B403="","Fix: add who was paid",IF(D403="","Fix: add the amount",IF(E403="","Fix: pick how it was paid",IF(H403="","Fix: pick the purpose",IF(AND(E403&lt;&gt;"Cash",F403=""),"Fix: pick the account it was paid from",IF(AND(E403="Cash",D403&gt;10000,H403&lt;&gt;"Owner or director withdrawal"),"OK, but cash over ₹10,000 in a day is not allowed as a tax expense","OK")))))))))</f>
        <v/>
      </c>
    </row>
    <row r="404">
      <c r="A404" s="30" t="n"/>
      <c r="B404" s="31" t="n"/>
      <c r="C404" s="31" t="n"/>
      <c r="D404" s="32" t="n"/>
      <c r="E404" s="31" t="n"/>
      <c r="F404" s="31" t="n"/>
      <c r="G404" s="31" t="n"/>
      <c r="H404" s="31" t="n"/>
      <c r="I404" s="31" t="n"/>
      <c r="J404" s="34">
        <f>IF(AND(A404="",B404="",D404=""),"",IF(LEFT(I404,7)="EXAMPLE","Example row",IF(A404="","Fix: add the date",IF(B404="","Fix: add who was paid",IF(D404="","Fix: add the amount",IF(E404="","Fix: pick how it was paid",IF(H404="","Fix: pick the purpose",IF(AND(E404&lt;&gt;"Cash",F404=""),"Fix: pick the account it was paid from",IF(AND(E404="Cash",D404&gt;10000,H404&lt;&gt;"Owner or director withdrawal"),"OK, but cash over ₹10,000 in a day is not allowed as a tax expense","OK")))))))))</f>
        <v/>
      </c>
    </row>
    <row r="405">
      <c r="A405" s="30" t="n"/>
      <c r="B405" s="31" t="n"/>
      <c r="C405" s="31" t="n"/>
      <c r="D405" s="32" t="n"/>
      <c r="E405" s="31" t="n"/>
      <c r="F405" s="31" t="n"/>
      <c r="G405" s="31" t="n"/>
      <c r="H405" s="31" t="n"/>
      <c r="I405" s="31" t="n"/>
      <c r="J405" s="34">
        <f>IF(AND(A405="",B405="",D405=""),"",IF(LEFT(I405,7)="EXAMPLE","Example row",IF(A405="","Fix: add the date",IF(B405="","Fix: add who was paid",IF(D405="","Fix: add the amount",IF(E405="","Fix: pick how it was paid",IF(H405="","Fix: pick the purpose",IF(AND(E405&lt;&gt;"Cash",F405=""),"Fix: pick the account it was paid from",IF(AND(E405="Cash",D405&gt;10000,H405&lt;&gt;"Owner or director withdrawal"),"OK, but cash over ₹10,000 in a day is not allowed as a tax expense","OK")))))))))</f>
        <v/>
      </c>
    </row>
    <row r="406">
      <c r="A406" s="30" t="n"/>
      <c r="B406" s="31" t="n"/>
      <c r="C406" s="31" t="n"/>
      <c r="D406" s="32" t="n"/>
      <c r="E406" s="31" t="n"/>
      <c r="F406" s="31" t="n"/>
      <c r="G406" s="31" t="n"/>
      <c r="H406" s="31" t="n"/>
      <c r="I406" s="31" t="n"/>
      <c r="J406" s="34">
        <f>IF(AND(A406="",B406="",D406=""),"",IF(LEFT(I406,7)="EXAMPLE","Example row",IF(A406="","Fix: add the date",IF(B406="","Fix: add who was paid",IF(D406="","Fix: add the amount",IF(E406="","Fix: pick how it was paid",IF(H406="","Fix: pick the purpose",IF(AND(E406&lt;&gt;"Cash",F406=""),"Fix: pick the account it was paid from",IF(AND(E406="Cash",D406&gt;10000,H406&lt;&gt;"Owner or director withdrawal"),"OK, but cash over ₹10,000 in a day is not allowed as a tax expense","OK")))))))))</f>
        <v/>
      </c>
    </row>
    <row r="407">
      <c r="A407" s="30" t="n"/>
      <c r="B407" s="31" t="n"/>
      <c r="C407" s="31" t="n"/>
      <c r="D407" s="32" t="n"/>
      <c r="E407" s="31" t="n"/>
      <c r="F407" s="31" t="n"/>
      <c r="G407" s="31" t="n"/>
      <c r="H407" s="31" t="n"/>
      <c r="I407" s="31" t="n"/>
      <c r="J407" s="34">
        <f>IF(AND(A407="",B407="",D407=""),"",IF(LEFT(I407,7)="EXAMPLE","Example row",IF(A407="","Fix: add the date",IF(B407="","Fix: add who was paid",IF(D407="","Fix: add the amount",IF(E407="","Fix: pick how it was paid",IF(H407="","Fix: pick the purpose",IF(AND(E407&lt;&gt;"Cash",F407=""),"Fix: pick the account it was paid from",IF(AND(E407="Cash",D407&gt;10000,H407&lt;&gt;"Owner or director withdrawal"),"OK, but cash over ₹10,000 in a day is not allowed as a tax expense","OK")))))))))</f>
        <v/>
      </c>
    </row>
    <row r="408">
      <c r="A408" s="30" t="n"/>
      <c r="B408" s="31" t="n"/>
      <c r="C408" s="31" t="n"/>
      <c r="D408" s="32" t="n"/>
      <c r="E408" s="31" t="n"/>
      <c r="F408" s="31" t="n"/>
      <c r="G408" s="31" t="n"/>
      <c r="H408" s="31" t="n"/>
      <c r="I408" s="31" t="n"/>
      <c r="J408" s="34">
        <f>IF(AND(A408="",B408="",D408=""),"",IF(LEFT(I408,7)="EXAMPLE","Example row",IF(A408="","Fix: add the date",IF(B408="","Fix: add who was paid",IF(D408="","Fix: add the amount",IF(E408="","Fix: pick how it was paid",IF(H408="","Fix: pick the purpose",IF(AND(E408&lt;&gt;"Cash",F408=""),"Fix: pick the account it was paid from",IF(AND(E408="Cash",D408&gt;10000,H408&lt;&gt;"Owner or director withdrawal"),"OK, but cash over ₹10,000 in a day is not allowed as a tax expense","OK")))))))))</f>
        <v/>
      </c>
    </row>
    <row r="409">
      <c r="A409" s="30" t="n"/>
      <c r="B409" s="31" t="n"/>
      <c r="C409" s="31" t="n"/>
      <c r="D409" s="32" t="n"/>
      <c r="E409" s="31" t="n"/>
      <c r="F409" s="31" t="n"/>
      <c r="G409" s="31" t="n"/>
      <c r="H409" s="31" t="n"/>
      <c r="I409" s="31" t="n"/>
      <c r="J409" s="34">
        <f>IF(AND(A409="",B409="",D409=""),"",IF(LEFT(I409,7)="EXAMPLE","Example row",IF(A409="","Fix: add the date",IF(B409="","Fix: add who was paid",IF(D409="","Fix: add the amount",IF(E409="","Fix: pick how it was paid",IF(H409="","Fix: pick the purpose",IF(AND(E409&lt;&gt;"Cash",F409=""),"Fix: pick the account it was paid from",IF(AND(E409="Cash",D409&gt;10000,H409&lt;&gt;"Owner or director withdrawal"),"OK, but cash over ₹10,000 in a day is not allowed as a tax expense","OK")))))))))</f>
        <v/>
      </c>
    </row>
    <row r="410">
      <c r="A410" s="30" t="n"/>
      <c r="B410" s="31" t="n"/>
      <c r="C410" s="31" t="n"/>
      <c r="D410" s="32" t="n"/>
      <c r="E410" s="31" t="n"/>
      <c r="F410" s="31" t="n"/>
      <c r="G410" s="31" t="n"/>
      <c r="H410" s="31" t="n"/>
      <c r="I410" s="31" t="n"/>
      <c r="J410" s="34">
        <f>IF(AND(A410="",B410="",D410=""),"",IF(LEFT(I410,7)="EXAMPLE","Example row",IF(A410="","Fix: add the date",IF(B410="","Fix: add who was paid",IF(D410="","Fix: add the amount",IF(E410="","Fix: pick how it was paid",IF(H410="","Fix: pick the purpose",IF(AND(E410&lt;&gt;"Cash",F410=""),"Fix: pick the account it was paid from",IF(AND(E410="Cash",D410&gt;10000,H410&lt;&gt;"Owner or director withdrawal"),"OK, but cash over ₹10,000 in a day is not allowed as a tax expense","OK")))))))))</f>
        <v/>
      </c>
    </row>
    <row r="411">
      <c r="A411" s="30" t="n"/>
      <c r="B411" s="31" t="n"/>
      <c r="C411" s="31" t="n"/>
      <c r="D411" s="32" t="n"/>
      <c r="E411" s="31" t="n"/>
      <c r="F411" s="31" t="n"/>
      <c r="G411" s="31" t="n"/>
      <c r="H411" s="31" t="n"/>
      <c r="I411" s="31" t="n"/>
      <c r="J411" s="34">
        <f>IF(AND(A411="",B411="",D411=""),"",IF(LEFT(I411,7)="EXAMPLE","Example row",IF(A411="","Fix: add the date",IF(B411="","Fix: add who was paid",IF(D411="","Fix: add the amount",IF(E411="","Fix: pick how it was paid",IF(H411="","Fix: pick the purpose",IF(AND(E411&lt;&gt;"Cash",F411=""),"Fix: pick the account it was paid from",IF(AND(E411="Cash",D411&gt;10000,H411&lt;&gt;"Owner or director withdrawal"),"OK, but cash over ₹10,000 in a day is not allowed as a tax expense","OK")))))))))</f>
        <v/>
      </c>
    </row>
    <row r="412">
      <c r="A412" s="30" t="n"/>
      <c r="B412" s="31" t="n"/>
      <c r="C412" s="31" t="n"/>
      <c r="D412" s="32" t="n"/>
      <c r="E412" s="31" t="n"/>
      <c r="F412" s="31" t="n"/>
      <c r="G412" s="31" t="n"/>
      <c r="H412" s="31" t="n"/>
      <c r="I412" s="31" t="n"/>
      <c r="J412" s="34">
        <f>IF(AND(A412="",B412="",D412=""),"",IF(LEFT(I412,7)="EXAMPLE","Example row",IF(A412="","Fix: add the date",IF(B412="","Fix: add who was paid",IF(D412="","Fix: add the amount",IF(E412="","Fix: pick how it was paid",IF(H412="","Fix: pick the purpose",IF(AND(E412&lt;&gt;"Cash",F412=""),"Fix: pick the account it was paid from",IF(AND(E412="Cash",D412&gt;10000,H412&lt;&gt;"Owner or director withdrawal"),"OK, but cash over ₹10,000 in a day is not allowed as a tax expense","OK")))))))))</f>
        <v/>
      </c>
    </row>
    <row r="413">
      <c r="A413" s="30" t="n"/>
      <c r="B413" s="31" t="n"/>
      <c r="C413" s="31" t="n"/>
      <c r="D413" s="32" t="n"/>
      <c r="E413" s="31" t="n"/>
      <c r="F413" s="31" t="n"/>
      <c r="G413" s="31" t="n"/>
      <c r="H413" s="31" t="n"/>
      <c r="I413" s="31" t="n"/>
      <c r="J413" s="34">
        <f>IF(AND(A413="",B413="",D413=""),"",IF(LEFT(I413,7)="EXAMPLE","Example row",IF(A413="","Fix: add the date",IF(B413="","Fix: add who was paid",IF(D413="","Fix: add the amount",IF(E413="","Fix: pick how it was paid",IF(H413="","Fix: pick the purpose",IF(AND(E413&lt;&gt;"Cash",F413=""),"Fix: pick the account it was paid from",IF(AND(E413="Cash",D413&gt;10000,H413&lt;&gt;"Owner or director withdrawal"),"OK, but cash over ₹10,000 in a day is not allowed as a tax expense","OK")))))))))</f>
        <v/>
      </c>
    </row>
    <row r="414">
      <c r="A414" s="30" t="n"/>
      <c r="B414" s="31" t="n"/>
      <c r="C414" s="31" t="n"/>
      <c r="D414" s="32" t="n"/>
      <c r="E414" s="31" t="n"/>
      <c r="F414" s="31" t="n"/>
      <c r="G414" s="31" t="n"/>
      <c r="H414" s="31" t="n"/>
      <c r="I414" s="31" t="n"/>
      <c r="J414" s="34">
        <f>IF(AND(A414="",B414="",D414=""),"",IF(LEFT(I414,7)="EXAMPLE","Example row",IF(A414="","Fix: add the date",IF(B414="","Fix: add who was paid",IF(D414="","Fix: add the amount",IF(E414="","Fix: pick how it was paid",IF(H414="","Fix: pick the purpose",IF(AND(E414&lt;&gt;"Cash",F414=""),"Fix: pick the account it was paid from",IF(AND(E414="Cash",D414&gt;10000,H414&lt;&gt;"Owner or director withdrawal"),"OK, but cash over ₹10,000 in a day is not allowed as a tax expense","OK")))))))))</f>
        <v/>
      </c>
    </row>
    <row r="415">
      <c r="A415" s="30" t="n"/>
      <c r="B415" s="31" t="n"/>
      <c r="C415" s="31" t="n"/>
      <c r="D415" s="32" t="n"/>
      <c r="E415" s="31" t="n"/>
      <c r="F415" s="31" t="n"/>
      <c r="G415" s="31" t="n"/>
      <c r="H415" s="31" t="n"/>
      <c r="I415" s="31" t="n"/>
      <c r="J415" s="34">
        <f>IF(AND(A415="",B415="",D415=""),"",IF(LEFT(I415,7)="EXAMPLE","Example row",IF(A415="","Fix: add the date",IF(B415="","Fix: add who was paid",IF(D415="","Fix: add the amount",IF(E415="","Fix: pick how it was paid",IF(H415="","Fix: pick the purpose",IF(AND(E415&lt;&gt;"Cash",F415=""),"Fix: pick the account it was paid from",IF(AND(E415="Cash",D415&gt;10000,H415&lt;&gt;"Owner or director withdrawal"),"OK, but cash over ₹10,000 in a day is not allowed as a tax expense","OK")))))))))</f>
        <v/>
      </c>
    </row>
    <row r="416">
      <c r="A416" s="30" t="n"/>
      <c r="B416" s="31" t="n"/>
      <c r="C416" s="31" t="n"/>
      <c r="D416" s="32" t="n"/>
      <c r="E416" s="31" t="n"/>
      <c r="F416" s="31" t="n"/>
      <c r="G416" s="31" t="n"/>
      <c r="H416" s="31" t="n"/>
      <c r="I416" s="31" t="n"/>
      <c r="J416" s="34">
        <f>IF(AND(A416="",B416="",D416=""),"",IF(LEFT(I416,7)="EXAMPLE","Example row",IF(A416="","Fix: add the date",IF(B416="","Fix: add who was paid",IF(D416="","Fix: add the amount",IF(E416="","Fix: pick how it was paid",IF(H416="","Fix: pick the purpose",IF(AND(E416&lt;&gt;"Cash",F416=""),"Fix: pick the account it was paid from",IF(AND(E416="Cash",D416&gt;10000,H416&lt;&gt;"Owner or director withdrawal"),"OK, but cash over ₹10,000 in a day is not allowed as a tax expense","OK")))))))))</f>
        <v/>
      </c>
    </row>
    <row r="417">
      <c r="A417" s="30" t="n"/>
      <c r="B417" s="31" t="n"/>
      <c r="C417" s="31" t="n"/>
      <c r="D417" s="32" t="n"/>
      <c r="E417" s="31" t="n"/>
      <c r="F417" s="31" t="n"/>
      <c r="G417" s="31" t="n"/>
      <c r="H417" s="31" t="n"/>
      <c r="I417" s="31" t="n"/>
      <c r="J417" s="34">
        <f>IF(AND(A417="",B417="",D417=""),"",IF(LEFT(I417,7)="EXAMPLE","Example row",IF(A417="","Fix: add the date",IF(B417="","Fix: add who was paid",IF(D417="","Fix: add the amount",IF(E417="","Fix: pick how it was paid",IF(H417="","Fix: pick the purpose",IF(AND(E417&lt;&gt;"Cash",F417=""),"Fix: pick the account it was paid from",IF(AND(E417="Cash",D417&gt;10000,H417&lt;&gt;"Owner or director withdrawal"),"OK, but cash over ₹10,000 in a day is not allowed as a tax expense","OK")))))))))</f>
        <v/>
      </c>
    </row>
    <row r="418">
      <c r="A418" s="30" t="n"/>
      <c r="B418" s="31" t="n"/>
      <c r="C418" s="31" t="n"/>
      <c r="D418" s="32" t="n"/>
      <c r="E418" s="31" t="n"/>
      <c r="F418" s="31" t="n"/>
      <c r="G418" s="31" t="n"/>
      <c r="H418" s="31" t="n"/>
      <c r="I418" s="31" t="n"/>
      <c r="J418" s="34">
        <f>IF(AND(A418="",B418="",D418=""),"",IF(LEFT(I418,7)="EXAMPLE","Example row",IF(A418="","Fix: add the date",IF(B418="","Fix: add who was paid",IF(D418="","Fix: add the amount",IF(E418="","Fix: pick how it was paid",IF(H418="","Fix: pick the purpose",IF(AND(E418&lt;&gt;"Cash",F418=""),"Fix: pick the account it was paid from",IF(AND(E418="Cash",D418&gt;10000,H418&lt;&gt;"Owner or director withdrawal"),"OK, but cash over ₹10,000 in a day is not allowed as a tax expense","OK")))))))))</f>
        <v/>
      </c>
    </row>
    <row r="419">
      <c r="A419" s="30" t="n"/>
      <c r="B419" s="31" t="n"/>
      <c r="C419" s="31" t="n"/>
      <c r="D419" s="32" t="n"/>
      <c r="E419" s="31" t="n"/>
      <c r="F419" s="31" t="n"/>
      <c r="G419" s="31" t="n"/>
      <c r="H419" s="31" t="n"/>
      <c r="I419" s="31" t="n"/>
      <c r="J419" s="34">
        <f>IF(AND(A419="",B419="",D419=""),"",IF(LEFT(I419,7)="EXAMPLE","Example row",IF(A419="","Fix: add the date",IF(B419="","Fix: add who was paid",IF(D419="","Fix: add the amount",IF(E419="","Fix: pick how it was paid",IF(H419="","Fix: pick the purpose",IF(AND(E419&lt;&gt;"Cash",F419=""),"Fix: pick the account it was paid from",IF(AND(E419="Cash",D419&gt;10000,H419&lt;&gt;"Owner or director withdrawal"),"OK, but cash over ₹10,000 in a day is not allowed as a tax expense","OK")))))))))</f>
        <v/>
      </c>
    </row>
    <row r="420">
      <c r="A420" s="30" t="n"/>
      <c r="B420" s="31" t="n"/>
      <c r="C420" s="31" t="n"/>
      <c r="D420" s="32" t="n"/>
      <c r="E420" s="31" t="n"/>
      <c r="F420" s="31" t="n"/>
      <c r="G420" s="31" t="n"/>
      <c r="H420" s="31" t="n"/>
      <c r="I420" s="31" t="n"/>
      <c r="J420" s="34">
        <f>IF(AND(A420="",B420="",D420=""),"",IF(LEFT(I420,7)="EXAMPLE","Example row",IF(A420="","Fix: add the date",IF(B420="","Fix: add who was paid",IF(D420="","Fix: add the amount",IF(E420="","Fix: pick how it was paid",IF(H420="","Fix: pick the purpose",IF(AND(E420&lt;&gt;"Cash",F420=""),"Fix: pick the account it was paid from",IF(AND(E420="Cash",D420&gt;10000,H420&lt;&gt;"Owner or director withdrawal"),"OK, but cash over ₹10,000 in a day is not allowed as a tax expense","OK")))))))))</f>
        <v/>
      </c>
    </row>
    <row r="421">
      <c r="A421" s="30" t="n"/>
      <c r="B421" s="31" t="n"/>
      <c r="C421" s="31" t="n"/>
      <c r="D421" s="32" t="n"/>
      <c r="E421" s="31" t="n"/>
      <c r="F421" s="31" t="n"/>
      <c r="G421" s="31" t="n"/>
      <c r="H421" s="31" t="n"/>
      <c r="I421" s="31" t="n"/>
      <c r="J421" s="34">
        <f>IF(AND(A421="",B421="",D421=""),"",IF(LEFT(I421,7)="EXAMPLE","Example row",IF(A421="","Fix: add the date",IF(B421="","Fix: add who was paid",IF(D421="","Fix: add the amount",IF(E421="","Fix: pick how it was paid",IF(H421="","Fix: pick the purpose",IF(AND(E421&lt;&gt;"Cash",F421=""),"Fix: pick the account it was paid from",IF(AND(E421="Cash",D421&gt;10000,H421&lt;&gt;"Owner or director withdrawal"),"OK, but cash over ₹10,000 in a day is not allowed as a tax expense","OK")))))))))</f>
        <v/>
      </c>
    </row>
    <row r="422">
      <c r="A422" s="30" t="n"/>
      <c r="B422" s="31" t="n"/>
      <c r="C422" s="31" t="n"/>
      <c r="D422" s="32" t="n"/>
      <c r="E422" s="31" t="n"/>
      <c r="F422" s="31" t="n"/>
      <c r="G422" s="31" t="n"/>
      <c r="H422" s="31" t="n"/>
      <c r="I422" s="31" t="n"/>
      <c r="J422" s="34">
        <f>IF(AND(A422="",B422="",D422=""),"",IF(LEFT(I422,7)="EXAMPLE","Example row",IF(A422="","Fix: add the date",IF(B422="","Fix: add who was paid",IF(D422="","Fix: add the amount",IF(E422="","Fix: pick how it was paid",IF(H422="","Fix: pick the purpose",IF(AND(E422&lt;&gt;"Cash",F422=""),"Fix: pick the account it was paid from",IF(AND(E422="Cash",D422&gt;10000,H422&lt;&gt;"Owner or director withdrawal"),"OK, but cash over ₹10,000 in a day is not allowed as a tax expense","OK")))))))))</f>
        <v/>
      </c>
    </row>
    <row r="423">
      <c r="A423" s="30" t="n"/>
      <c r="B423" s="31" t="n"/>
      <c r="C423" s="31" t="n"/>
      <c r="D423" s="32" t="n"/>
      <c r="E423" s="31" t="n"/>
      <c r="F423" s="31" t="n"/>
      <c r="G423" s="31" t="n"/>
      <c r="H423" s="31" t="n"/>
      <c r="I423" s="31" t="n"/>
      <c r="J423" s="34">
        <f>IF(AND(A423="",B423="",D423=""),"",IF(LEFT(I423,7)="EXAMPLE","Example row",IF(A423="","Fix: add the date",IF(B423="","Fix: add who was paid",IF(D423="","Fix: add the amount",IF(E423="","Fix: pick how it was paid",IF(H423="","Fix: pick the purpose",IF(AND(E423&lt;&gt;"Cash",F423=""),"Fix: pick the account it was paid from",IF(AND(E423="Cash",D423&gt;10000,H423&lt;&gt;"Owner or director withdrawal"),"OK, but cash over ₹10,000 in a day is not allowed as a tax expense","OK")))))))))</f>
        <v/>
      </c>
    </row>
    <row r="424">
      <c r="A424" s="30" t="n"/>
      <c r="B424" s="31" t="n"/>
      <c r="C424" s="31" t="n"/>
      <c r="D424" s="32" t="n"/>
      <c r="E424" s="31" t="n"/>
      <c r="F424" s="31" t="n"/>
      <c r="G424" s="31" t="n"/>
      <c r="H424" s="31" t="n"/>
      <c r="I424" s="31" t="n"/>
      <c r="J424" s="34">
        <f>IF(AND(A424="",B424="",D424=""),"",IF(LEFT(I424,7)="EXAMPLE","Example row",IF(A424="","Fix: add the date",IF(B424="","Fix: add who was paid",IF(D424="","Fix: add the amount",IF(E424="","Fix: pick how it was paid",IF(H424="","Fix: pick the purpose",IF(AND(E424&lt;&gt;"Cash",F424=""),"Fix: pick the account it was paid from",IF(AND(E424="Cash",D424&gt;10000,H424&lt;&gt;"Owner or director withdrawal"),"OK, but cash over ₹10,000 in a day is not allowed as a tax expense","OK")))))))))</f>
        <v/>
      </c>
    </row>
    <row r="425">
      <c r="A425" s="30" t="n"/>
      <c r="B425" s="31" t="n"/>
      <c r="C425" s="31" t="n"/>
      <c r="D425" s="32" t="n"/>
      <c r="E425" s="31" t="n"/>
      <c r="F425" s="31" t="n"/>
      <c r="G425" s="31" t="n"/>
      <c r="H425" s="31" t="n"/>
      <c r="I425" s="31" t="n"/>
      <c r="J425" s="34">
        <f>IF(AND(A425="",B425="",D425=""),"",IF(LEFT(I425,7)="EXAMPLE","Example row",IF(A425="","Fix: add the date",IF(B425="","Fix: add who was paid",IF(D425="","Fix: add the amount",IF(E425="","Fix: pick how it was paid",IF(H425="","Fix: pick the purpose",IF(AND(E425&lt;&gt;"Cash",F425=""),"Fix: pick the account it was paid from",IF(AND(E425="Cash",D425&gt;10000,H425&lt;&gt;"Owner or director withdrawal"),"OK, but cash over ₹10,000 in a day is not allowed as a tax expense","OK")))))))))</f>
        <v/>
      </c>
    </row>
    <row r="426">
      <c r="A426" s="30" t="n"/>
      <c r="B426" s="31" t="n"/>
      <c r="C426" s="31" t="n"/>
      <c r="D426" s="32" t="n"/>
      <c r="E426" s="31" t="n"/>
      <c r="F426" s="31" t="n"/>
      <c r="G426" s="31" t="n"/>
      <c r="H426" s="31" t="n"/>
      <c r="I426" s="31" t="n"/>
      <c r="J426" s="34">
        <f>IF(AND(A426="",B426="",D426=""),"",IF(LEFT(I426,7)="EXAMPLE","Example row",IF(A426="","Fix: add the date",IF(B426="","Fix: add who was paid",IF(D426="","Fix: add the amount",IF(E426="","Fix: pick how it was paid",IF(H426="","Fix: pick the purpose",IF(AND(E426&lt;&gt;"Cash",F426=""),"Fix: pick the account it was paid from",IF(AND(E426="Cash",D426&gt;10000,H426&lt;&gt;"Owner or director withdrawal"),"OK, but cash over ₹10,000 in a day is not allowed as a tax expense","OK")))))))))</f>
        <v/>
      </c>
    </row>
    <row r="427">
      <c r="A427" s="30" t="n"/>
      <c r="B427" s="31" t="n"/>
      <c r="C427" s="31" t="n"/>
      <c r="D427" s="32" t="n"/>
      <c r="E427" s="31" t="n"/>
      <c r="F427" s="31" t="n"/>
      <c r="G427" s="31" t="n"/>
      <c r="H427" s="31" t="n"/>
      <c r="I427" s="31" t="n"/>
      <c r="J427" s="34">
        <f>IF(AND(A427="",B427="",D427=""),"",IF(LEFT(I427,7)="EXAMPLE","Example row",IF(A427="","Fix: add the date",IF(B427="","Fix: add who was paid",IF(D427="","Fix: add the amount",IF(E427="","Fix: pick how it was paid",IF(H427="","Fix: pick the purpose",IF(AND(E427&lt;&gt;"Cash",F427=""),"Fix: pick the account it was paid from",IF(AND(E427="Cash",D427&gt;10000,H427&lt;&gt;"Owner or director withdrawal"),"OK, but cash over ₹10,000 in a day is not allowed as a tax expense","OK")))))))))</f>
        <v/>
      </c>
    </row>
    <row r="428">
      <c r="A428" s="30" t="n"/>
      <c r="B428" s="31" t="n"/>
      <c r="C428" s="31" t="n"/>
      <c r="D428" s="32" t="n"/>
      <c r="E428" s="31" t="n"/>
      <c r="F428" s="31" t="n"/>
      <c r="G428" s="31" t="n"/>
      <c r="H428" s="31" t="n"/>
      <c r="I428" s="31" t="n"/>
      <c r="J428" s="34">
        <f>IF(AND(A428="",B428="",D428=""),"",IF(LEFT(I428,7)="EXAMPLE","Example row",IF(A428="","Fix: add the date",IF(B428="","Fix: add who was paid",IF(D428="","Fix: add the amount",IF(E428="","Fix: pick how it was paid",IF(H428="","Fix: pick the purpose",IF(AND(E428&lt;&gt;"Cash",F428=""),"Fix: pick the account it was paid from",IF(AND(E428="Cash",D428&gt;10000,H428&lt;&gt;"Owner or director withdrawal"),"OK, but cash over ₹10,000 in a day is not allowed as a tax expense","OK")))))))))</f>
        <v/>
      </c>
    </row>
    <row r="429">
      <c r="A429" s="30" t="n"/>
      <c r="B429" s="31" t="n"/>
      <c r="C429" s="31" t="n"/>
      <c r="D429" s="32" t="n"/>
      <c r="E429" s="31" t="n"/>
      <c r="F429" s="31" t="n"/>
      <c r="G429" s="31" t="n"/>
      <c r="H429" s="31" t="n"/>
      <c r="I429" s="31" t="n"/>
      <c r="J429" s="34">
        <f>IF(AND(A429="",B429="",D429=""),"",IF(LEFT(I429,7)="EXAMPLE","Example row",IF(A429="","Fix: add the date",IF(B429="","Fix: add who was paid",IF(D429="","Fix: add the amount",IF(E429="","Fix: pick how it was paid",IF(H429="","Fix: pick the purpose",IF(AND(E429&lt;&gt;"Cash",F429=""),"Fix: pick the account it was paid from",IF(AND(E429="Cash",D429&gt;10000,H429&lt;&gt;"Owner or director withdrawal"),"OK, but cash over ₹10,000 in a day is not allowed as a tax expense","OK")))))))))</f>
        <v/>
      </c>
    </row>
    <row r="430">
      <c r="A430" s="30" t="n"/>
      <c r="B430" s="31" t="n"/>
      <c r="C430" s="31" t="n"/>
      <c r="D430" s="32" t="n"/>
      <c r="E430" s="31" t="n"/>
      <c r="F430" s="31" t="n"/>
      <c r="G430" s="31" t="n"/>
      <c r="H430" s="31" t="n"/>
      <c r="I430" s="31" t="n"/>
      <c r="J430" s="34">
        <f>IF(AND(A430="",B430="",D430=""),"",IF(LEFT(I430,7)="EXAMPLE","Example row",IF(A430="","Fix: add the date",IF(B430="","Fix: add who was paid",IF(D430="","Fix: add the amount",IF(E430="","Fix: pick how it was paid",IF(H430="","Fix: pick the purpose",IF(AND(E430&lt;&gt;"Cash",F430=""),"Fix: pick the account it was paid from",IF(AND(E430="Cash",D430&gt;10000,H430&lt;&gt;"Owner or director withdrawal"),"OK, but cash over ₹10,000 in a day is not allowed as a tax expense","OK")))))))))</f>
        <v/>
      </c>
    </row>
    <row r="431">
      <c r="A431" s="30" t="n"/>
      <c r="B431" s="31" t="n"/>
      <c r="C431" s="31" t="n"/>
      <c r="D431" s="32" t="n"/>
      <c r="E431" s="31" t="n"/>
      <c r="F431" s="31" t="n"/>
      <c r="G431" s="31" t="n"/>
      <c r="H431" s="31" t="n"/>
      <c r="I431" s="31" t="n"/>
      <c r="J431" s="34">
        <f>IF(AND(A431="",B431="",D431=""),"",IF(LEFT(I431,7)="EXAMPLE","Example row",IF(A431="","Fix: add the date",IF(B431="","Fix: add who was paid",IF(D431="","Fix: add the amount",IF(E431="","Fix: pick how it was paid",IF(H431="","Fix: pick the purpose",IF(AND(E431&lt;&gt;"Cash",F431=""),"Fix: pick the account it was paid from",IF(AND(E431="Cash",D431&gt;10000,H431&lt;&gt;"Owner or director withdrawal"),"OK, but cash over ₹10,000 in a day is not allowed as a tax expense","OK")))))))))</f>
        <v/>
      </c>
    </row>
    <row r="432">
      <c r="A432" s="30" t="n"/>
      <c r="B432" s="31" t="n"/>
      <c r="C432" s="31" t="n"/>
      <c r="D432" s="32" t="n"/>
      <c r="E432" s="31" t="n"/>
      <c r="F432" s="31" t="n"/>
      <c r="G432" s="31" t="n"/>
      <c r="H432" s="31" t="n"/>
      <c r="I432" s="31" t="n"/>
      <c r="J432" s="34">
        <f>IF(AND(A432="",B432="",D432=""),"",IF(LEFT(I432,7)="EXAMPLE","Example row",IF(A432="","Fix: add the date",IF(B432="","Fix: add who was paid",IF(D432="","Fix: add the amount",IF(E432="","Fix: pick how it was paid",IF(H432="","Fix: pick the purpose",IF(AND(E432&lt;&gt;"Cash",F432=""),"Fix: pick the account it was paid from",IF(AND(E432="Cash",D432&gt;10000,H432&lt;&gt;"Owner or director withdrawal"),"OK, but cash over ₹10,000 in a day is not allowed as a tax expense","OK")))))))))</f>
        <v/>
      </c>
    </row>
    <row r="433">
      <c r="A433" s="30" t="n"/>
      <c r="B433" s="31" t="n"/>
      <c r="C433" s="31" t="n"/>
      <c r="D433" s="32" t="n"/>
      <c r="E433" s="31" t="n"/>
      <c r="F433" s="31" t="n"/>
      <c r="G433" s="31" t="n"/>
      <c r="H433" s="31" t="n"/>
      <c r="I433" s="31" t="n"/>
      <c r="J433" s="34">
        <f>IF(AND(A433="",B433="",D433=""),"",IF(LEFT(I433,7)="EXAMPLE","Example row",IF(A433="","Fix: add the date",IF(B433="","Fix: add who was paid",IF(D433="","Fix: add the amount",IF(E433="","Fix: pick how it was paid",IF(H433="","Fix: pick the purpose",IF(AND(E433&lt;&gt;"Cash",F433=""),"Fix: pick the account it was paid from",IF(AND(E433="Cash",D433&gt;10000,H433&lt;&gt;"Owner or director withdrawal"),"OK, but cash over ₹10,000 in a day is not allowed as a tax expense","OK")))))))))</f>
        <v/>
      </c>
    </row>
    <row r="434">
      <c r="A434" s="30" t="n"/>
      <c r="B434" s="31" t="n"/>
      <c r="C434" s="31" t="n"/>
      <c r="D434" s="32" t="n"/>
      <c r="E434" s="31" t="n"/>
      <c r="F434" s="31" t="n"/>
      <c r="G434" s="31" t="n"/>
      <c r="H434" s="31" t="n"/>
      <c r="I434" s="31" t="n"/>
      <c r="J434" s="34">
        <f>IF(AND(A434="",B434="",D434=""),"",IF(LEFT(I434,7)="EXAMPLE","Example row",IF(A434="","Fix: add the date",IF(B434="","Fix: add who was paid",IF(D434="","Fix: add the amount",IF(E434="","Fix: pick how it was paid",IF(H434="","Fix: pick the purpose",IF(AND(E434&lt;&gt;"Cash",F434=""),"Fix: pick the account it was paid from",IF(AND(E434="Cash",D434&gt;10000,H434&lt;&gt;"Owner or director withdrawal"),"OK, but cash over ₹10,000 in a day is not allowed as a tax expense","OK")))))))))</f>
        <v/>
      </c>
    </row>
    <row r="435">
      <c r="A435" s="30" t="n"/>
      <c r="B435" s="31" t="n"/>
      <c r="C435" s="31" t="n"/>
      <c r="D435" s="32" t="n"/>
      <c r="E435" s="31" t="n"/>
      <c r="F435" s="31" t="n"/>
      <c r="G435" s="31" t="n"/>
      <c r="H435" s="31" t="n"/>
      <c r="I435" s="31" t="n"/>
      <c r="J435" s="34">
        <f>IF(AND(A435="",B435="",D435=""),"",IF(LEFT(I435,7)="EXAMPLE","Example row",IF(A435="","Fix: add the date",IF(B435="","Fix: add who was paid",IF(D435="","Fix: add the amount",IF(E435="","Fix: pick how it was paid",IF(H435="","Fix: pick the purpose",IF(AND(E435&lt;&gt;"Cash",F435=""),"Fix: pick the account it was paid from",IF(AND(E435="Cash",D435&gt;10000,H435&lt;&gt;"Owner or director withdrawal"),"OK, but cash over ₹10,000 in a day is not allowed as a tax expense","OK")))))))))</f>
        <v/>
      </c>
    </row>
    <row r="436">
      <c r="A436" s="30" t="n"/>
      <c r="B436" s="31" t="n"/>
      <c r="C436" s="31" t="n"/>
      <c r="D436" s="32" t="n"/>
      <c r="E436" s="31" t="n"/>
      <c r="F436" s="31" t="n"/>
      <c r="G436" s="31" t="n"/>
      <c r="H436" s="31" t="n"/>
      <c r="I436" s="31" t="n"/>
      <c r="J436" s="34">
        <f>IF(AND(A436="",B436="",D436=""),"",IF(LEFT(I436,7)="EXAMPLE","Example row",IF(A436="","Fix: add the date",IF(B436="","Fix: add who was paid",IF(D436="","Fix: add the amount",IF(E436="","Fix: pick how it was paid",IF(H436="","Fix: pick the purpose",IF(AND(E436&lt;&gt;"Cash",F436=""),"Fix: pick the account it was paid from",IF(AND(E436="Cash",D436&gt;10000,H436&lt;&gt;"Owner or director withdrawal"),"OK, but cash over ₹10,000 in a day is not allowed as a tax expense","OK")))))))))</f>
        <v/>
      </c>
    </row>
    <row r="437">
      <c r="A437" s="30" t="n"/>
      <c r="B437" s="31" t="n"/>
      <c r="C437" s="31" t="n"/>
      <c r="D437" s="32" t="n"/>
      <c r="E437" s="31" t="n"/>
      <c r="F437" s="31" t="n"/>
      <c r="G437" s="31" t="n"/>
      <c r="H437" s="31" t="n"/>
      <c r="I437" s="31" t="n"/>
      <c r="J437" s="34">
        <f>IF(AND(A437="",B437="",D437=""),"",IF(LEFT(I437,7)="EXAMPLE","Example row",IF(A437="","Fix: add the date",IF(B437="","Fix: add who was paid",IF(D437="","Fix: add the amount",IF(E437="","Fix: pick how it was paid",IF(H437="","Fix: pick the purpose",IF(AND(E437&lt;&gt;"Cash",F437=""),"Fix: pick the account it was paid from",IF(AND(E437="Cash",D437&gt;10000,H437&lt;&gt;"Owner or director withdrawal"),"OK, but cash over ₹10,000 in a day is not allowed as a tax expense","OK")))))))))</f>
        <v/>
      </c>
    </row>
    <row r="438">
      <c r="A438" s="30" t="n"/>
      <c r="B438" s="31" t="n"/>
      <c r="C438" s="31" t="n"/>
      <c r="D438" s="32" t="n"/>
      <c r="E438" s="31" t="n"/>
      <c r="F438" s="31" t="n"/>
      <c r="G438" s="31" t="n"/>
      <c r="H438" s="31" t="n"/>
      <c r="I438" s="31" t="n"/>
      <c r="J438" s="34">
        <f>IF(AND(A438="",B438="",D438=""),"",IF(LEFT(I438,7)="EXAMPLE","Example row",IF(A438="","Fix: add the date",IF(B438="","Fix: add who was paid",IF(D438="","Fix: add the amount",IF(E438="","Fix: pick how it was paid",IF(H438="","Fix: pick the purpose",IF(AND(E438&lt;&gt;"Cash",F438=""),"Fix: pick the account it was paid from",IF(AND(E438="Cash",D438&gt;10000,H438&lt;&gt;"Owner or director withdrawal"),"OK, but cash over ₹10,000 in a day is not allowed as a tax expense","OK")))))))))</f>
        <v/>
      </c>
    </row>
    <row r="439">
      <c r="A439" s="30" t="n"/>
      <c r="B439" s="31" t="n"/>
      <c r="C439" s="31" t="n"/>
      <c r="D439" s="32" t="n"/>
      <c r="E439" s="31" t="n"/>
      <c r="F439" s="31" t="n"/>
      <c r="G439" s="31" t="n"/>
      <c r="H439" s="31" t="n"/>
      <c r="I439" s="31" t="n"/>
      <c r="J439" s="34">
        <f>IF(AND(A439="",B439="",D439=""),"",IF(LEFT(I439,7)="EXAMPLE","Example row",IF(A439="","Fix: add the date",IF(B439="","Fix: add who was paid",IF(D439="","Fix: add the amount",IF(E439="","Fix: pick how it was paid",IF(H439="","Fix: pick the purpose",IF(AND(E439&lt;&gt;"Cash",F439=""),"Fix: pick the account it was paid from",IF(AND(E439="Cash",D439&gt;10000,H439&lt;&gt;"Owner or director withdrawal"),"OK, but cash over ₹10,000 in a day is not allowed as a tax expense","OK")))))))))</f>
        <v/>
      </c>
    </row>
    <row r="440">
      <c r="A440" s="30" t="n"/>
      <c r="B440" s="31" t="n"/>
      <c r="C440" s="31" t="n"/>
      <c r="D440" s="32" t="n"/>
      <c r="E440" s="31" t="n"/>
      <c r="F440" s="31" t="n"/>
      <c r="G440" s="31" t="n"/>
      <c r="H440" s="31" t="n"/>
      <c r="I440" s="31" t="n"/>
      <c r="J440" s="34">
        <f>IF(AND(A440="",B440="",D440=""),"",IF(LEFT(I440,7)="EXAMPLE","Example row",IF(A440="","Fix: add the date",IF(B440="","Fix: add who was paid",IF(D440="","Fix: add the amount",IF(E440="","Fix: pick how it was paid",IF(H440="","Fix: pick the purpose",IF(AND(E440&lt;&gt;"Cash",F440=""),"Fix: pick the account it was paid from",IF(AND(E440="Cash",D440&gt;10000,H440&lt;&gt;"Owner or director withdrawal"),"OK, but cash over ₹10,000 in a day is not allowed as a tax expense","OK")))))))))</f>
        <v/>
      </c>
    </row>
    <row r="441">
      <c r="A441" s="30" t="n"/>
      <c r="B441" s="31" t="n"/>
      <c r="C441" s="31" t="n"/>
      <c r="D441" s="32" t="n"/>
      <c r="E441" s="31" t="n"/>
      <c r="F441" s="31" t="n"/>
      <c r="G441" s="31" t="n"/>
      <c r="H441" s="31" t="n"/>
      <c r="I441" s="31" t="n"/>
      <c r="J441" s="34">
        <f>IF(AND(A441="",B441="",D441=""),"",IF(LEFT(I441,7)="EXAMPLE","Example row",IF(A441="","Fix: add the date",IF(B441="","Fix: add who was paid",IF(D441="","Fix: add the amount",IF(E441="","Fix: pick how it was paid",IF(H441="","Fix: pick the purpose",IF(AND(E441&lt;&gt;"Cash",F441=""),"Fix: pick the account it was paid from",IF(AND(E441="Cash",D441&gt;10000,H441&lt;&gt;"Owner or director withdrawal"),"OK, but cash over ₹10,000 in a day is not allowed as a tax expense","OK")))))))))</f>
        <v/>
      </c>
    </row>
    <row r="442">
      <c r="A442" s="30" t="n"/>
      <c r="B442" s="31" t="n"/>
      <c r="C442" s="31" t="n"/>
      <c r="D442" s="32" t="n"/>
      <c r="E442" s="31" t="n"/>
      <c r="F442" s="31" t="n"/>
      <c r="G442" s="31" t="n"/>
      <c r="H442" s="31" t="n"/>
      <c r="I442" s="31" t="n"/>
      <c r="J442" s="34">
        <f>IF(AND(A442="",B442="",D442=""),"",IF(LEFT(I442,7)="EXAMPLE","Example row",IF(A442="","Fix: add the date",IF(B442="","Fix: add who was paid",IF(D442="","Fix: add the amount",IF(E442="","Fix: pick how it was paid",IF(H442="","Fix: pick the purpose",IF(AND(E442&lt;&gt;"Cash",F442=""),"Fix: pick the account it was paid from",IF(AND(E442="Cash",D442&gt;10000,H442&lt;&gt;"Owner or director withdrawal"),"OK, but cash over ₹10,000 in a day is not allowed as a tax expense","OK")))))))))</f>
        <v/>
      </c>
    </row>
    <row r="443">
      <c r="A443" s="30" t="n"/>
      <c r="B443" s="31" t="n"/>
      <c r="C443" s="31" t="n"/>
      <c r="D443" s="32" t="n"/>
      <c r="E443" s="31" t="n"/>
      <c r="F443" s="31" t="n"/>
      <c r="G443" s="31" t="n"/>
      <c r="H443" s="31" t="n"/>
      <c r="I443" s="31" t="n"/>
      <c r="J443" s="34">
        <f>IF(AND(A443="",B443="",D443=""),"",IF(LEFT(I443,7)="EXAMPLE","Example row",IF(A443="","Fix: add the date",IF(B443="","Fix: add who was paid",IF(D443="","Fix: add the amount",IF(E443="","Fix: pick how it was paid",IF(H443="","Fix: pick the purpose",IF(AND(E443&lt;&gt;"Cash",F443=""),"Fix: pick the account it was paid from",IF(AND(E443="Cash",D443&gt;10000,H443&lt;&gt;"Owner or director withdrawal"),"OK, but cash over ₹10,000 in a day is not allowed as a tax expense","OK")))))))))</f>
        <v/>
      </c>
    </row>
    <row r="444">
      <c r="A444" s="30" t="n"/>
      <c r="B444" s="31" t="n"/>
      <c r="C444" s="31" t="n"/>
      <c r="D444" s="32" t="n"/>
      <c r="E444" s="31" t="n"/>
      <c r="F444" s="31" t="n"/>
      <c r="G444" s="31" t="n"/>
      <c r="H444" s="31" t="n"/>
      <c r="I444" s="31" t="n"/>
      <c r="J444" s="34">
        <f>IF(AND(A444="",B444="",D444=""),"",IF(LEFT(I444,7)="EXAMPLE","Example row",IF(A444="","Fix: add the date",IF(B444="","Fix: add who was paid",IF(D444="","Fix: add the amount",IF(E444="","Fix: pick how it was paid",IF(H444="","Fix: pick the purpose",IF(AND(E444&lt;&gt;"Cash",F444=""),"Fix: pick the account it was paid from",IF(AND(E444="Cash",D444&gt;10000,H444&lt;&gt;"Owner or director withdrawal"),"OK, but cash over ₹10,000 in a day is not allowed as a tax expense","OK")))))))))</f>
        <v/>
      </c>
    </row>
    <row r="445">
      <c r="A445" s="30" t="n"/>
      <c r="B445" s="31" t="n"/>
      <c r="C445" s="31" t="n"/>
      <c r="D445" s="32" t="n"/>
      <c r="E445" s="31" t="n"/>
      <c r="F445" s="31" t="n"/>
      <c r="G445" s="31" t="n"/>
      <c r="H445" s="31" t="n"/>
      <c r="I445" s="31" t="n"/>
      <c r="J445" s="34">
        <f>IF(AND(A445="",B445="",D445=""),"",IF(LEFT(I445,7)="EXAMPLE","Example row",IF(A445="","Fix: add the date",IF(B445="","Fix: add who was paid",IF(D445="","Fix: add the amount",IF(E445="","Fix: pick how it was paid",IF(H445="","Fix: pick the purpose",IF(AND(E445&lt;&gt;"Cash",F445=""),"Fix: pick the account it was paid from",IF(AND(E445="Cash",D445&gt;10000,H445&lt;&gt;"Owner or director withdrawal"),"OK, but cash over ₹10,000 in a day is not allowed as a tax expense","OK")))))))))</f>
        <v/>
      </c>
    </row>
    <row r="446">
      <c r="A446" s="30" t="n"/>
      <c r="B446" s="31" t="n"/>
      <c r="C446" s="31" t="n"/>
      <c r="D446" s="32" t="n"/>
      <c r="E446" s="31" t="n"/>
      <c r="F446" s="31" t="n"/>
      <c r="G446" s="31" t="n"/>
      <c r="H446" s="31" t="n"/>
      <c r="I446" s="31" t="n"/>
      <c r="J446" s="34">
        <f>IF(AND(A446="",B446="",D446=""),"",IF(LEFT(I446,7)="EXAMPLE","Example row",IF(A446="","Fix: add the date",IF(B446="","Fix: add who was paid",IF(D446="","Fix: add the amount",IF(E446="","Fix: pick how it was paid",IF(H446="","Fix: pick the purpose",IF(AND(E446&lt;&gt;"Cash",F446=""),"Fix: pick the account it was paid from",IF(AND(E446="Cash",D446&gt;10000,H446&lt;&gt;"Owner or director withdrawal"),"OK, but cash over ₹10,000 in a day is not allowed as a tax expense","OK")))))))))</f>
        <v/>
      </c>
    </row>
    <row r="447">
      <c r="A447" s="30" t="n"/>
      <c r="B447" s="31" t="n"/>
      <c r="C447" s="31" t="n"/>
      <c r="D447" s="32" t="n"/>
      <c r="E447" s="31" t="n"/>
      <c r="F447" s="31" t="n"/>
      <c r="G447" s="31" t="n"/>
      <c r="H447" s="31" t="n"/>
      <c r="I447" s="31" t="n"/>
      <c r="J447" s="34">
        <f>IF(AND(A447="",B447="",D447=""),"",IF(LEFT(I447,7)="EXAMPLE","Example row",IF(A447="","Fix: add the date",IF(B447="","Fix: add who was paid",IF(D447="","Fix: add the amount",IF(E447="","Fix: pick how it was paid",IF(H447="","Fix: pick the purpose",IF(AND(E447&lt;&gt;"Cash",F447=""),"Fix: pick the account it was paid from",IF(AND(E447="Cash",D447&gt;10000,H447&lt;&gt;"Owner or director withdrawal"),"OK, but cash over ₹10,000 in a day is not allowed as a tax expense","OK")))))))))</f>
        <v/>
      </c>
    </row>
    <row r="448">
      <c r="A448" s="30" t="n"/>
      <c r="B448" s="31" t="n"/>
      <c r="C448" s="31" t="n"/>
      <c r="D448" s="32" t="n"/>
      <c r="E448" s="31" t="n"/>
      <c r="F448" s="31" t="n"/>
      <c r="G448" s="31" t="n"/>
      <c r="H448" s="31" t="n"/>
      <c r="I448" s="31" t="n"/>
      <c r="J448" s="34">
        <f>IF(AND(A448="",B448="",D448=""),"",IF(LEFT(I448,7)="EXAMPLE","Example row",IF(A448="","Fix: add the date",IF(B448="","Fix: add who was paid",IF(D448="","Fix: add the amount",IF(E448="","Fix: pick how it was paid",IF(H448="","Fix: pick the purpose",IF(AND(E448&lt;&gt;"Cash",F448=""),"Fix: pick the account it was paid from",IF(AND(E448="Cash",D448&gt;10000,H448&lt;&gt;"Owner or director withdrawal"),"OK, but cash over ₹10,000 in a day is not allowed as a tax expense","OK")))))))))</f>
        <v/>
      </c>
    </row>
    <row r="449">
      <c r="A449" s="30" t="n"/>
      <c r="B449" s="31" t="n"/>
      <c r="C449" s="31" t="n"/>
      <c r="D449" s="32" t="n"/>
      <c r="E449" s="31" t="n"/>
      <c r="F449" s="31" t="n"/>
      <c r="G449" s="31" t="n"/>
      <c r="H449" s="31" t="n"/>
      <c r="I449" s="31" t="n"/>
      <c r="J449" s="34">
        <f>IF(AND(A449="",B449="",D449=""),"",IF(LEFT(I449,7)="EXAMPLE","Example row",IF(A449="","Fix: add the date",IF(B449="","Fix: add who was paid",IF(D449="","Fix: add the amount",IF(E449="","Fix: pick how it was paid",IF(H449="","Fix: pick the purpose",IF(AND(E449&lt;&gt;"Cash",F449=""),"Fix: pick the account it was paid from",IF(AND(E449="Cash",D449&gt;10000,H449&lt;&gt;"Owner or director withdrawal"),"OK, but cash over ₹10,000 in a day is not allowed as a tax expense","OK")))))))))</f>
        <v/>
      </c>
    </row>
    <row r="450">
      <c r="A450" s="30" t="n"/>
      <c r="B450" s="31" t="n"/>
      <c r="C450" s="31" t="n"/>
      <c r="D450" s="32" t="n"/>
      <c r="E450" s="31" t="n"/>
      <c r="F450" s="31" t="n"/>
      <c r="G450" s="31" t="n"/>
      <c r="H450" s="31" t="n"/>
      <c r="I450" s="31" t="n"/>
      <c r="J450" s="34">
        <f>IF(AND(A450="",B450="",D450=""),"",IF(LEFT(I450,7)="EXAMPLE","Example row",IF(A450="","Fix: add the date",IF(B450="","Fix: add who was paid",IF(D450="","Fix: add the amount",IF(E450="","Fix: pick how it was paid",IF(H450="","Fix: pick the purpose",IF(AND(E450&lt;&gt;"Cash",F450=""),"Fix: pick the account it was paid from",IF(AND(E450="Cash",D450&gt;10000,H450&lt;&gt;"Owner or director withdrawal"),"OK, but cash over ₹10,000 in a day is not allowed as a tax expense","OK")))))))))</f>
        <v/>
      </c>
    </row>
    <row r="451">
      <c r="A451" s="30" t="n"/>
      <c r="B451" s="31" t="n"/>
      <c r="C451" s="31" t="n"/>
      <c r="D451" s="32" t="n"/>
      <c r="E451" s="31" t="n"/>
      <c r="F451" s="31" t="n"/>
      <c r="G451" s="31" t="n"/>
      <c r="H451" s="31" t="n"/>
      <c r="I451" s="31" t="n"/>
      <c r="J451" s="34">
        <f>IF(AND(A451="",B451="",D451=""),"",IF(LEFT(I451,7)="EXAMPLE","Example row",IF(A451="","Fix: add the date",IF(B451="","Fix: add who was paid",IF(D451="","Fix: add the amount",IF(E451="","Fix: pick how it was paid",IF(H451="","Fix: pick the purpose",IF(AND(E451&lt;&gt;"Cash",F451=""),"Fix: pick the account it was paid from",IF(AND(E451="Cash",D451&gt;10000,H451&lt;&gt;"Owner or director withdrawal"),"OK, but cash over ₹10,000 in a day is not allowed as a tax expense","OK")))))))))</f>
        <v/>
      </c>
    </row>
    <row r="452">
      <c r="A452" s="30" t="n"/>
      <c r="B452" s="31" t="n"/>
      <c r="C452" s="31" t="n"/>
      <c r="D452" s="32" t="n"/>
      <c r="E452" s="31" t="n"/>
      <c r="F452" s="31" t="n"/>
      <c r="G452" s="31" t="n"/>
      <c r="H452" s="31" t="n"/>
      <c r="I452" s="31" t="n"/>
      <c r="J452" s="34">
        <f>IF(AND(A452="",B452="",D452=""),"",IF(LEFT(I452,7)="EXAMPLE","Example row",IF(A452="","Fix: add the date",IF(B452="","Fix: add who was paid",IF(D452="","Fix: add the amount",IF(E452="","Fix: pick how it was paid",IF(H452="","Fix: pick the purpose",IF(AND(E452&lt;&gt;"Cash",F452=""),"Fix: pick the account it was paid from",IF(AND(E452="Cash",D452&gt;10000,H452&lt;&gt;"Owner or director withdrawal"),"OK, but cash over ₹10,000 in a day is not allowed as a tax expense","OK")))))))))</f>
        <v/>
      </c>
    </row>
    <row r="453">
      <c r="A453" s="30" t="n"/>
      <c r="B453" s="31" t="n"/>
      <c r="C453" s="31" t="n"/>
      <c r="D453" s="32" t="n"/>
      <c r="E453" s="31" t="n"/>
      <c r="F453" s="31" t="n"/>
      <c r="G453" s="31" t="n"/>
      <c r="H453" s="31" t="n"/>
      <c r="I453" s="31" t="n"/>
      <c r="J453" s="34">
        <f>IF(AND(A453="",B453="",D453=""),"",IF(LEFT(I453,7)="EXAMPLE","Example row",IF(A453="","Fix: add the date",IF(B453="","Fix: add who was paid",IF(D453="","Fix: add the amount",IF(E453="","Fix: pick how it was paid",IF(H453="","Fix: pick the purpose",IF(AND(E453&lt;&gt;"Cash",F453=""),"Fix: pick the account it was paid from",IF(AND(E453="Cash",D453&gt;10000,H453&lt;&gt;"Owner or director withdrawal"),"OK, but cash over ₹10,000 in a day is not allowed as a tax expense","OK")))))))))</f>
        <v/>
      </c>
    </row>
    <row r="454">
      <c r="A454" s="30" t="n"/>
      <c r="B454" s="31" t="n"/>
      <c r="C454" s="31" t="n"/>
      <c r="D454" s="32" t="n"/>
      <c r="E454" s="31" t="n"/>
      <c r="F454" s="31" t="n"/>
      <c r="G454" s="31" t="n"/>
      <c r="H454" s="31" t="n"/>
      <c r="I454" s="31" t="n"/>
      <c r="J454" s="34">
        <f>IF(AND(A454="",B454="",D454=""),"",IF(LEFT(I454,7)="EXAMPLE","Example row",IF(A454="","Fix: add the date",IF(B454="","Fix: add who was paid",IF(D454="","Fix: add the amount",IF(E454="","Fix: pick how it was paid",IF(H454="","Fix: pick the purpose",IF(AND(E454&lt;&gt;"Cash",F454=""),"Fix: pick the account it was paid from",IF(AND(E454="Cash",D454&gt;10000,H454&lt;&gt;"Owner or director withdrawal"),"OK, but cash over ₹10,000 in a day is not allowed as a tax expense","OK")))))))))</f>
        <v/>
      </c>
    </row>
    <row r="455">
      <c r="A455" s="30" t="n"/>
      <c r="B455" s="31" t="n"/>
      <c r="C455" s="31" t="n"/>
      <c r="D455" s="32" t="n"/>
      <c r="E455" s="31" t="n"/>
      <c r="F455" s="31" t="n"/>
      <c r="G455" s="31" t="n"/>
      <c r="H455" s="31" t="n"/>
      <c r="I455" s="31" t="n"/>
      <c r="J455" s="34">
        <f>IF(AND(A455="",B455="",D455=""),"",IF(LEFT(I455,7)="EXAMPLE","Example row",IF(A455="","Fix: add the date",IF(B455="","Fix: add who was paid",IF(D455="","Fix: add the amount",IF(E455="","Fix: pick how it was paid",IF(H455="","Fix: pick the purpose",IF(AND(E455&lt;&gt;"Cash",F455=""),"Fix: pick the account it was paid from",IF(AND(E455="Cash",D455&gt;10000,H455&lt;&gt;"Owner or director withdrawal"),"OK, but cash over ₹10,000 in a day is not allowed as a tax expense","OK")))))))))</f>
        <v/>
      </c>
    </row>
    <row r="456">
      <c r="A456" s="30" t="n"/>
      <c r="B456" s="31" t="n"/>
      <c r="C456" s="31" t="n"/>
      <c r="D456" s="32" t="n"/>
      <c r="E456" s="31" t="n"/>
      <c r="F456" s="31" t="n"/>
      <c r="G456" s="31" t="n"/>
      <c r="H456" s="31" t="n"/>
      <c r="I456" s="31" t="n"/>
      <c r="J456" s="34">
        <f>IF(AND(A456="",B456="",D456=""),"",IF(LEFT(I456,7)="EXAMPLE","Example row",IF(A456="","Fix: add the date",IF(B456="","Fix: add who was paid",IF(D456="","Fix: add the amount",IF(E456="","Fix: pick how it was paid",IF(H456="","Fix: pick the purpose",IF(AND(E456&lt;&gt;"Cash",F456=""),"Fix: pick the account it was paid from",IF(AND(E456="Cash",D456&gt;10000,H456&lt;&gt;"Owner or director withdrawal"),"OK, but cash over ₹10,000 in a day is not allowed as a tax expense","OK")))))))))</f>
        <v/>
      </c>
    </row>
    <row r="457">
      <c r="A457" s="30" t="n"/>
      <c r="B457" s="31" t="n"/>
      <c r="C457" s="31" t="n"/>
      <c r="D457" s="32" t="n"/>
      <c r="E457" s="31" t="n"/>
      <c r="F457" s="31" t="n"/>
      <c r="G457" s="31" t="n"/>
      <c r="H457" s="31" t="n"/>
      <c r="I457" s="31" t="n"/>
      <c r="J457" s="34">
        <f>IF(AND(A457="",B457="",D457=""),"",IF(LEFT(I457,7)="EXAMPLE","Example row",IF(A457="","Fix: add the date",IF(B457="","Fix: add who was paid",IF(D457="","Fix: add the amount",IF(E457="","Fix: pick how it was paid",IF(H457="","Fix: pick the purpose",IF(AND(E457&lt;&gt;"Cash",F457=""),"Fix: pick the account it was paid from",IF(AND(E457="Cash",D457&gt;10000,H457&lt;&gt;"Owner or director withdrawal"),"OK, but cash over ₹10,000 in a day is not allowed as a tax expense","OK")))))))))</f>
        <v/>
      </c>
    </row>
    <row r="458">
      <c r="A458" s="30" t="n"/>
      <c r="B458" s="31" t="n"/>
      <c r="C458" s="31" t="n"/>
      <c r="D458" s="32" t="n"/>
      <c r="E458" s="31" t="n"/>
      <c r="F458" s="31" t="n"/>
      <c r="G458" s="31" t="n"/>
      <c r="H458" s="31" t="n"/>
      <c r="I458" s="31" t="n"/>
      <c r="J458" s="34">
        <f>IF(AND(A458="",B458="",D458=""),"",IF(LEFT(I458,7)="EXAMPLE","Example row",IF(A458="","Fix: add the date",IF(B458="","Fix: add who was paid",IF(D458="","Fix: add the amount",IF(E458="","Fix: pick how it was paid",IF(H458="","Fix: pick the purpose",IF(AND(E458&lt;&gt;"Cash",F458=""),"Fix: pick the account it was paid from",IF(AND(E458="Cash",D458&gt;10000,H458&lt;&gt;"Owner or director withdrawal"),"OK, but cash over ₹10,000 in a day is not allowed as a tax expense","OK")))))))))</f>
        <v/>
      </c>
    </row>
    <row r="459">
      <c r="A459" s="30" t="n"/>
      <c r="B459" s="31" t="n"/>
      <c r="C459" s="31" t="n"/>
      <c r="D459" s="32" t="n"/>
      <c r="E459" s="31" t="n"/>
      <c r="F459" s="31" t="n"/>
      <c r="G459" s="31" t="n"/>
      <c r="H459" s="31" t="n"/>
      <c r="I459" s="31" t="n"/>
      <c r="J459" s="34">
        <f>IF(AND(A459="",B459="",D459=""),"",IF(LEFT(I459,7)="EXAMPLE","Example row",IF(A459="","Fix: add the date",IF(B459="","Fix: add who was paid",IF(D459="","Fix: add the amount",IF(E459="","Fix: pick how it was paid",IF(H459="","Fix: pick the purpose",IF(AND(E459&lt;&gt;"Cash",F459=""),"Fix: pick the account it was paid from",IF(AND(E459="Cash",D459&gt;10000,H459&lt;&gt;"Owner or director withdrawal"),"OK, but cash over ₹10,000 in a day is not allowed as a tax expense","OK")))))))))</f>
        <v/>
      </c>
    </row>
    <row r="460">
      <c r="A460" s="30" t="n"/>
      <c r="B460" s="31" t="n"/>
      <c r="C460" s="31" t="n"/>
      <c r="D460" s="32" t="n"/>
      <c r="E460" s="31" t="n"/>
      <c r="F460" s="31" t="n"/>
      <c r="G460" s="31" t="n"/>
      <c r="H460" s="31" t="n"/>
      <c r="I460" s="31" t="n"/>
      <c r="J460" s="34">
        <f>IF(AND(A460="",B460="",D460=""),"",IF(LEFT(I460,7)="EXAMPLE","Example row",IF(A460="","Fix: add the date",IF(B460="","Fix: add who was paid",IF(D460="","Fix: add the amount",IF(E460="","Fix: pick how it was paid",IF(H460="","Fix: pick the purpose",IF(AND(E460&lt;&gt;"Cash",F460=""),"Fix: pick the account it was paid from",IF(AND(E460="Cash",D460&gt;10000,H460&lt;&gt;"Owner or director withdrawal"),"OK, but cash over ₹10,000 in a day is not allowed as a tax expense","OK")))))))))</f>
        <v/>
      </c>
    </row>
    <row r="461">
      <c r="A461" s="30" t="n"/>
      <c r="B461" s="31" t="n"/>
      <c r="C461" s="31" t="n"/>
      <c r="D461" s="32" t="n"/>
      <c r="E461" s="31" t="n"/>
      <c r="F461" s="31" t="n"/>
      <c r="G461" s="31" t="n"/>
      <c r="H461" s="31" t="n"/>
      <c r="I461" s="31" t="n"/>
      <c r="J461" s="34">
        <f>IF(AND(A461="",B461="",D461=""),"",IF(LEFT(I461,7)="EXAMPLE","Example row",IF(A461="","Fix: add the date",IF(B461="","Fix: add who was paid",IF(D461="","Fix: add the amount",IF(E461="","Fix: pick how it was paid",IF(H461="","Fix: pick the purpose",IF(AND(E461&lt;&gt;"Cash",F461=""),"Fix: pick the account it was paid from",IF(AND(E461="Cash",D461&gt;10000,H461&lt;&gt;"Owner or director withdrawal"),"OK, but cash over ₹10,000 in a day is not allowed as a tax expense","OK")))))))))</f>
        <v/>
      </c>
    </row>
    <row r="462">
      <c r="A462" s="30" t="n"/>
      <c r="B462" s="31" t="n"/>
      <c r="C462" s="31" t="n"/>
      <c r="D462" s="32" t="n"/>
      <c r="E462" s="31" t="n"/>
      <c r="F462" s="31" t="n"/>
      <c r="G462" s="31" t="n"/>
      <c r="H462" s="31" t="n"/>
      <c r="I462" s="31" t="n"/>
      <c r="J462" s="34">
        <f>IF(AND(A462="",B462="",D462=""),"",IF(LEFT(I462,7)="EXAMPLE","Example row",IF(A462="","Fix: add the date",IF(B462="","Fix: add who was paid",IF(D462="","Fix: add the amount",IF(E462="","Fix: pick how it was paid",IF(H462="","Fix: pick the purpose",IF(AND(E462&lt;&gt;"Cash",F462=""),"Fix: pick the account it was paid from",IF(AND(E462="Cash",D462&gt;10000,H462&lt;&gt;"Owner or director withdrawal"),"OK, but cash over ₹10,000 in a day is not allowed as a tax expense","OK")))))))))</f>
        <v/>
      </c>
    </row>
    <row r="463">
      <c r="A463" s="30" t="n"/>
      <c r="B463" s="31" t="n"/>
      <c r="C463" s="31" t="n"/>
      <c r="D463" s="32" t="n"/>
      <c r="E463" s="31" t="n"/>
      <c r="F463" s="31" t="n"/>
      <c r="G463" s="31" t="n"/>
      <c r="H463" s="31" t="n"/>
      <c r="I463" s="31" t="n"/>
      <c r="J463" s="34">
        <f>IF(AND(A463="",B463="",D463=""),"",IF(LEFT(I463,7)="EXAMPLE","Example row",IF(A463="","Fix: add the date",IF(B463="","Fix: add who was paid",IF(D463="","Fix: add the amount",IF(E463="","Fix: pick how it was paid",IF(H463="","Fix: pick the purpose",IF(AND(E463&lt;&gt;"Cash",F463=""),"Fix: pick the account it was paid from",IF(AND(E463="Cash",D463&gt;10000,H463&lt;&gt;"Owner or director withdrawal"),"OK, but cash over ₹10,000 in a day is not allowed as a tax expense","OK")))))))))</f>
        <v/>
      </c>
    </row>
    <row r="464">
      <c r="A464" s="30" t="n"/>
      <c r="B464" s="31" t="n"/>
      <c r="C464" s="31" t="n"/>
      <c r="D464" s="32" t="n"/>
      <c r="E464" s="31" t="n"/>
      <c r="F464" s="31" t="n"/>
      <c r="G464" s="31" t="n"/>
      <c r="H464" s="31" t="n"/>
      <c r="I464" s="31" t="n"/>
      <c r="J464" s="34">
        <f>IF(AND(A464="",B464="",D464=""),"",IF(LEFT(I464,7)="EXAMPLE","Example row",IF(A464="","Fix: add the date",IF(B464="","Fix: add who was paid",IF(D464="","Fix: add the amount",IF(E464="","Fix: pick how it was paid",IF(H464="","Fix: pick the purpose",IF(AND(E464&lt;&gt;"Cash",F464=""),"Fix: pick the account it was paid from",IF(AND(E464="Cash",D464&gt;10000,H464&lt;&gt;"Owner or director withdrawal"),"OK, but cash over ₹10,000 in a day is not allowed as a tax expense","OK")))))))))</f>
        <v/>
      </c>
    </row>
    <row r="465">
      <c r="A465" s="30" t="n"/>
      <c r="B465" s="31" t="n"/>
      <c r="C465" s="31" t="n"/>
      <c r="D465" s="32" t="n"/>
      <c r="E465" s="31" t="n"/>
      <c r="F465" s="31" t="n"/>
      <c r="G465" s="31" t="n"/>
      <c r="H465" s="31" t="n"/>
      <c r="I465" s="31" t="n"/>
      <c r="J465" s="34">
        <f>IF(AND(A465="",B465="",D465=""),"",IF(LEFT(I465,7)="EXAMPLE","Example row",IF(A465="","Fix: add the date",IF(B465="","Fix: add who was paid",IF(D465="","Fix: add the amount",IF(E465="","Fix: pick how it was paid",IF(H465="","Fix: pick the purpose",IF(AND(E465&lt;&gt;"Cash",F465=""),"Fix: pick the account it was paid from",IF(AND(E465="Cash",D465&gt;10000,H465&lt;&gt;"Owner or director withdrawal"),"OK, but cash over ₹10,000 in a day is not allowed as a tax expense","OK")))))))))</f>
        <v/>
      </c>
    </row>
    <row r="466">
      <c r="A466" s="30" t="n"/>
      <c r="B466" s="31" t="n"/>
      <c r="C466" s="31" t="n"/>
      <c r="D466" s="32" t="n"/>
      <c r="E466" s="31" t="n"/>
      <c r="F466" s="31" t="n"/>
      <c r="G466" s="31" t="n"/>
      <c r="H466" s="31" t="n"/>
      <c r="I466" s="31" t="n"/>
      <c r="J466" s="34">
        <f>IF(AND(A466="",B466="",D466=""),"",IF(LEFT(I466,7)="EXAMPLE","Example row",IF(A466="","Fix: add the date",IF(B466="","Fix: add who was paid",IF(D466="","Fix: add the amount",IF(E466="","Fix: pick how it was paid",IF(H466="","Fix: pick the purpose",IF(AND(E466&lt;&gt;"Cash",F466=""),"Fix: pick the account it was paid from",IF(AND(E466="Cash",D466&gt;10000,H466&lt;&gt;"Owner or director withdrawal"),"OK, but cash over ₹10,000 in a day is not allowed as a tax expense","OK")))))))))</f>
        <v/>
      </c>
    </row>
    <row r="467">
      <c r="A467" s="30" t="n"/>
      <c r="B467" s="31" t="n"/>
      <c r="C467" s="31" t="n"/>
      <c r="D467" s="32" t="n"/>
      <c r="E467" s="31" t="n"/>
      <c r="F467" s="31" t="n"/>
      <c r="G467" s="31" t="n"/>
      <c r="H467" s="31" t="n"/>
      <c r="I467" s="31" t="n"/>
      <c r="J467" s="34">
        <f>IF(AND(A467="",B467="",D467=""),"",IF(LEFT(I467,7)="EXAMPLE","Example row",IF(A467="","Fix: add the date",IF(B467="","Fix: add who was paid",IF(D467="","Fix: add the amount",IF(E467="","Fix: pick how it was paid",IF(H467="","Fix: pick the purpose",IF(AND(E467&lt;&gt;"Cash",F467=""),"Fix: pick the account it was paid from",IF(AND(E467="Cash",D467&gt;10000,H467&lt;&gt;"Owner or director withdrawal"),"OK, but cash over ₹10,000 in a day is not allowed as a tax expense","OK")))))))))</f>
        <v/>
      </c>
    </row>
    <row r="468">
      <c r="A468" s="30" t="n"/>
      <c r="B468" s="31" t="n"/>
      <c r="C468" s="31" t="n"/>
      <c r="D468" s="32" t="n"/>
      <c r="E468" s="31" t="n"/>
      <c r="F468" s="31" t="n"/>
      <c r="G468" s="31" t="n"/>
      <c r="H468" s="31" t="n"/>
      <c r="I468" s="31" t="n"/>
      <c r="J468" s="34">
        <f>IF(AND(A468="",B468="",D468=""),"",IF(LEFT(I468,7)="EXAMPLE","Example row",IF(A468="","Fix: add the date",IF(B468="","Fix: add who was paid",IF(D468="","Fix: add the amount",IF(E468="","Fix: pick how it was paid",IF(H468="","Fix: pick the purpose",IF(AND(E468&lt;&gt;"Cash",F468=""),"Fix: pick the account it was paid from",IF(AND(E468="Cash",D468&gt;10000,H468&lt;&gt;"Owner or director withdrawal"),"OK, but cash over ₹10,000 in a day is not allowed as a tax expense","OK")))))))))</f>
        <v/>
      </c>
    </row>
    <row r="469">
      <c r="A469" s="30" t="n"/>
      <c r="B469" s="31" t="n"/>
      <c r="C469" s="31" t="n"/>
      <c r="D469" s="32" t="n"/>
      <c r="E469" s="31" t="n"/>
      <c r="F469" s="31" t="n"/>
      <c r="G469" s="31" t="n"/>
      <c r="H469" s="31" t="n"/>
      <c r="I469" s="31" t="n"/>
      <c r="J469" s="34">
        <f>IF(AND(A469="",B469="",D469=""),"",IF(LEFT(I469,7)="EXAMPLE","Example row",IF(A469="","Fix: add the date",IF(B469="","Fix: add who was paid",IF(D469="","Fix: add the amount",IF(E469="","Fix: pick how it was paid",IF(H469="","Fix: pick the purpose",IF(AND(E469&lt;&gt;"Cash",F469=""),"Fix: pick the account it was paid from",IF(AND(E469="Cash",D469&gt;10000,H469&lt;&gt;"Owner or director withdrawal"),"OK, but cash over ₹10,000 in a day is not allowed as a tax expense","OK")))))))))</f>
        <v/>
      </c>
    </row>
    <row r="470">
      <c r="A470" s="30" t="n"/>
      <c r="B470" s="31" t="n"/>
      <c r="C470" s="31" t="n"/>
      <c r="D470" s="32" t="n"/>
      <c r="E470" s="31" t="n"/>
      <c r="F470" s="31" t="n"/>
      <c r="G470" s="31" t="n"/>
      <c r="H470" s="31" t="n"/>
      <c r="I470" s="31" t="n"/>
      <c r="J470" s="34">
        <f>IF(AND(A470="",B470="",D470=""),"",IF(LEFT(I470,7)="EXAMPLE","Example row",IF(A470="","Fix: add the date",IF(B470="","Fix: add who was paid",IF(D470="","Fix: add the amount",IF(E470="","Fix: pick how it was paid",IF(H470="","Fix: pick the purpose",IF(AND(E470&lt;&gt;"Cash",F470=""),"Fix: pick the account it was paid from",IF(AND(E470="Cash",D470&gt;10000,H470&lt;&gt;"Owner or director withdrawal"),"OK, but cash over ₹10,000 in a day is not allowed as a tax expense","OK")))))))))</f>
        <v/>
      </c>
    </row>
    <row r="471">
      <c r="A471" s="30" t="n"/>
      <c r="B471" s="31" t="n"/>
      <c r="C471" s="31" t="n"/>
      <c r="D471" s="32" t="n"/>
      <c r="E471" s="31" t="n"/>
      <c r="F471" s="31" t="n"/>
      <c r="G471" s="31" t="n"/>
      <c r="H471" s="31" t="n"/>
      <c r="I471" s="31" t="n"/>
      <c r="J471" s="34">
        <f>IF(AND(A471="",B471="",D471=""),"",IF(LEFT(I471,7)="EXAMPLE","Example row",IF(A471="","Fix: add the date",IF(B471="","Fix: add who was paid",IF(D471="","Fix: add the amount",IF(E471="","Fix: pick how it was paid",IF(H471="","Fix: pick the purpose",IF(AND(E471&lt;&gt;"Cash",F471=""),"Fix: pick the account it was paid from",IF(AND(E471="Cash",D471&gt;10000,H471&lt;&gt;"Owner or director withdrawal"),"OK, but cash over ₹10,000 in a day is not allowed as a tax expense","OK")))))))))</f>
        <v/>
      </c>
    </row>
    <row r="472">
      <c r="A472" s="30" t="n"/>
      <c r="B472" s="31" t="n"/>
      <c r="C472" s="31" t="n"/>
      <c r="D472" s="32" t="n"/>
      <c r="E472" s="31" t="n"/>
      <c r="F472" s="31" t="n"/>
      <c r="G472" s="31" t="n"/>
      <c r="H472" s="31" t="n"/>
      <c r="I472" s="31" t="n"/>
      <c r="J472" s="34">
        <f>IF(AND(A472="",B472="",D472=""),"",IF(LEFT(I472,7)="EXAMPLE","Example row",IF(A472="","Fix: add the date",IF(B472="","Fix: add who was paid",IF(D472="","Fix: add the amount",IF(E472="","Fix: pick how it was paid",IF(H472="","Fix: pick the purpose",IF(AND(E472&lt;&gt;"Cash",F472=""),"Fix: pick the account it was paid from",IF(AND(E472="Cash",D472&gt;10000,H472&lt;&gt;"Owner or director withdrawal"),"OK, but cash over ₹10,000 in a day is not allowed as a tax expense","OK")))))))))</f>
        <v/>
      </c>
    </row>
    <row r="473">
      <c r="A473" s="30" t="n"/>
      <c r="B473" s="31" t="n"/>
      <c r="C473" s="31" t="n"/>
      <c r="D473" s="32" t="n"/>
      <c r="E473" s="31" t="n"/>
      <c r="F473" s="31" t="n"/>
      <c r="G473" s="31" t="n"/>
      <c r="H473" s="31" t="n"/>
      <c r="I473" s="31" t="n"/>
      <c r="J473" s="34">
        <f>IF(AND(A473="",B473="",D473=""),"",IF(LEFT(I473,7)="EXAMPLE","Example row",IF(A473="","Fix: add the date",IF(B473="","Fix: add who was paid",IF(D473="","Fix: add the amount",IF(E473="","Fix: pick how it was paid",IF(H473="","Fix: pick the purpose",IF(AND(E473&lt;&gt;"Cash",F473=""),"Fix: pick the account it was paid from",IF(AND(E473="Cash",D473&gt;10000,H473&lt;&gt;"Owner or director withdrawal"),"OK, but cash over ₹10,000 in a day is not allowed as a tax expense","OK")))))))))</f>
        <v/>
      </c>
    </row>
    <row r="474">
      <c r="A474" s="30" t="n"/>
      <c r="B474" s="31" t="n"/>
      <c r="C474" s="31" t="n"/>
      <c r="D474" s="32" t="n"/>
      <c r="E474" s="31" t="n"/>
      <c r="F474" s="31" t="n"/>
      <c r="G474" s="31" t="n"/>
      <c r="H474" s="31" t="n"/>
      <c r="I474" s="31" t="n"/>
      <c r="J474" s="34">
        <f>IF(AND(A474="",B474="",D474=""),"",IF(LEFT(I474,7)="EXAMPLE","Example row",IF(A474="","Fix: add the date",IF(B474="","Fix: add who was paid",IF(D474="","Fix: add the amount",IF(E474="","Fix: pick how it was paid",IF(H474="","Fix: pick the purpose",IF(AND(E474&lt;&gt;"Cash",F474=""),"Fix: pick the account it was paid from",IF(AND(E474="Cash",D474&gt;10000,H474&lt;&gt;"Owner or director withdrawal"),"OK, but cash over ₹10,000 in a day is not allowed as a tax expense","OK")))))))))</f>
        <v/>
      </c>
    </row>
    <row r="475">
      <c r="A475" s="30" t="n"/>
      <c r="B475" s="31" t="n"/>
      <c r="C475" s="31" t="n"/>
      <c r="D475" s="32" t="n"/>
      <c r="E475" s="31" t="n"/>
      <c r="F475" s="31" t="n"/>
      <c r="G475" s="31" t="n"/>
      <c r="H475" s="31" t="n"/>
      <c r="I475" s="31" t="n"/>
      <c r="J475" s="34">
        <f>IF(AND(A475="",B475="",D475=""),"",IF(LEFT(I475,7)="EXAMPLE","Example row",IF(A475="","Fix: add the date",IF(B475="","Fix: add who was paid",IF(D475="","Fix: add the amount",IF(E475="","Fix: pick how it was paid",IF(H475="","Fix: pick the purpose",IF(AND(E475&lt;&gt;"Cash",F475=""),"Fix: pick the account it was paid from",IF(AND(E475="Cash",D475&gt;10000,H475&lt;&gt;"Owner or director withdrawal"),"OK, but cash over ₹10,000 in a day is not allowed as a tax expense","OK")))))))))</f>
        <v/>
      </c>
    </row>
    <row r="476">
      <c r="A476" s="30" t="n"/>
      <c r="B476" s="31" t="n"/>
      <c r="C476" s="31" t="n"/>
      <c r="D476" s="32" t="n"/>
      <c r="E476" s="31" t="n"/>
      <c r="F476" s="31" t="n"/>
      <c r="G476" s="31" t="n"/>
      <c r="H476" s="31" t="n"/>
      <c r="I476" s="31" t="n"/>
      <c r="J476" s="34">
        <f>IF(AND(A476="",B476="",D476=""),"",IF(LEFT(I476,7)="EXAMPLE","Example row",IF(A476="","Fix: add the date",IF(B476="","Fix: add who was paid",IF(D476="","Fix: add the amount",IF(E476="","Fix: pick how it was paid",IF(H476="","Fix: pick the purpose",IF(AND(E476&lt;&gt;"Cash",F476=""),"Fix: pick the account it was paid from",IF(AND(E476="Cash",D476&gt;10000,H476&lt;&gt;"Owner or director withdrawal"),"OK, but cash over ₹10,000 in a day is not allowed as a tax expense","OK")))))))))</f>
        <v/>
      </c>
    </row>
    <row r="477">
      <c r="A477" s="30" t="n"/>
      <c r="B477" s="31" t="n"/>
      <c r="C477" s="31" t="n"/>
      <c r="D477" s="32" t="n"/>
      <c r="E477" s="31" t="n"/>
      <c r="F477" s="31" t="n"/>
      <c r="G477" s="31" t="n"/>
      <c r="H477" s="31" t="n"/>
      <c r="I477" s="31" t="n"/>
      <c r="J477" s="34">
        <f>IF(AND(A477="",B477="",D477=""),"",IF(LEFT(I477,7)="EXAMPLE","Example row",IF(A477="","Fix: add the date",IF(B477="","Fix: add who was paid",IF(D477="","Fix: add the amount",IF(E477="","Fix: pick how it was paid",IF(H477="","Fix: pick the purpose",IF(AND(E477&lt;&gt;"Cash",F477=""),"Fix: pick the account it was paid from",IF(AND(E477="Cash",D477&gt;10000,H477&lt;&gt;"Owner or director withdrawal"),"OK, but cash over ₹10,000 in a day is not allowed as a tax expense","OK")))))))))</f>
        <v/>
      </c>
    </row>
    <row r="478">
      <c r="A478" s="30" t="n"/>
      <c r="B478" s="31" t="n"/>
      <c r="C478" s="31" t="n"/>
      <c r="D478" s="32" t="n"/>
      <c r="E478" s="31" t="n"/>
      <c r="F478" s="31" t="n"/>
      <c r="G478" s="31" t="n"/>
      <c r="H478" s="31" t="n"/>
      <c r="I478" s="31" t="n"/>
      <c r="J478" s="34">
        <f>IF(AND(A478="",B478="",D478=""),"",IF(LEFT(I478,7)="EXAMPLE","Example row",IF(A478="","Fix: add the date",IF(B478="","Fix: add who was paid",IF(D478="","Fix: add the amount",IF(E478="","Fix: pick how it was paid",IF(H478="","Fix: pick the purpose",IF(AND(E478&lt;&gt;"Cash",F478=""),"Fix: pick the account it was paid from",IF(AND(E478="Cash",D478&gt;10000,H478&lt;&gt;"Owner or director withdrawal"),"OK, but cash over ₹10,000 in a day is not allowed as a tax expense","OK")))))))))</f>
        <v/>
      </c>
    </row>
    <row r="479">
      <c r="A479" s="30" t="n"/>
      <c r="B479" s="31" t="n"/>
      <c r="C479" s="31" t="n"/>
      <c r="D479" s="32" t="n"/>
      <c r="E479" s="31" t="n"/>
      <c r="F479" s="31" t="n"/>
      <c r="G479" s="31" t="n"/>
      <c r="H479" s="31" t="n"/>
      <c r="I479" s="31" t="n"/>
      <c r="J479" s="34">
        <f>IF(AND(A479="",B479="",D479=""),"",IF(LEFT(I479,7)="EXAMPLE","Example row",IF(A479="","Fix: add the date",IF(B479="","Fix: add who was paid",IF(D479="","Fix: add the amount",IF(E479="","Fix: pick how it was paid",IF(H479="","Fix: pick the purpose",IF(AND(E479&lt;&gt;"Cash",F479=""),"Fix: pick the account it was paid from",IF(AND(E479="Cash",D479&gt;10000,H479&lt;&gt;"Owner or director withdrawal"),"OK, but cash over ₹10,000 in a day is not allowed as a tax expense","OK")))))))))</f>
        <v/>
      </c>
    </row>
    <row r="480">
      <c r="A480" s="30" t="n"/>
      <c r="B480" s="31" t="n"/>
      <c r="C480" s="31" t="n"/>
      <c r="D480" s="32" t="n"/>
      <c r="E480" s="31" t="n"/>
      <c r="F480" s="31" t="n"/>
      <c r="G480" s="31" t="n"/>
      <c r="H480" s="31" t="n"/>
      <c r="I480" s="31" t="n"/>
      <c r="J480" s="34">
        <f>IF(AND(A480="",B480="",D480=""),"",IF(LEFT(I480,7)="EXAMPLE","Example row",IF(A480="","Fix: add the date",IF(B480="","Fix: add who was paid",IF(D480="","Fix: add the amount",IF(E480="","Fix: pick how it was paid",IF(H480="","Fix: pick the purpose",IF(AND(E480&lt;&gt;"Cash",F480=""),"Fix: pick the account it was paid from",IF(AND(E480="Cash",D480&gt;10000,H480&lt;&gt;"Owner or director withdrawal"),"OK, but cash over ₹10,000 in a day is not allowed as a tax expense","OK")))))))))</f>
        <v/>
      </c>
    </row>
    <row r="481">
      <c r="A481" s="30" t="n"/>
      <c r="B481" s="31" t="n"/>
      <c r="C481" s="31" t="n"/>
      <c r="D481" s="32" t="n"/>
      <c r="E481" s="31" t="n"/>
      <c r="F481" s="31" t="n"/>
      <c r="G481" s="31" t="n"/>
      <c r="H481" s="31" t="n"/>
      <c r="I481" s="31" t="n"/>
      <c r="J481" s="34">
        <f>IF(AND(A481="",B481="",D481=""),"",IF(LEFT(I481,7)="EXAMPLE","Example row",IF(A481="","Fix: add the date",IF(B481="","Fix: add who was paid",IF(D481="","Fix: add the amount",IF(E481="","Fix: pick how it was paid",IF(H481="","Fix: pick the purpose",IF(AND(E481&lt;&gt;"Cash",F481=""),"Fix: pick the account it was paid from",IF(AND(E481="Cash",D481&gt;10000,H481&lt;&gt;"Owner or director withdrawal"),"OK, but cash over ₹10,000 in a day is not allowed as a tax expense","OK")))))))))</f>
        <v/>
      </c>
    </row>
    <row r="482">
      <c r="A482" s="30" t="n"/>
      <c r="B482" s="31" t="n"/>
      <c r="C482" s="31" t="n"/>
      <c r="D482" s="32" t="n"/>
      <c r="E482" s="31" t="n"/>
      <c r="F482" s="31" t="n"/>
      <c r="G482" s="31" t="n"/>
      <c r="H482" s="31" t="n"/>
      <c r="I482" s="31" t="n"/>
      <c r="J482" s="34">
        <f>IF(AND(A482="",B482="",D482=""),"",IF(LEFT(I482,7)="EXAMPLE","Example row",IF(A482="","Fix: add the date",IF(B482="","Fix: add who was paid",IF(D482="","Fix: add the amount",IF(E482="","Fix: pick how it was paid",IF(H482="","Fix: pick the purpose",IF(AND(E482&lt;&gt;"Cash",F482=""),"Fix: pick the account it was paid from",IF(AND(E482="Cash",D482&gt;10000,H482&lt;&gt;"Owner or director withdrawal"),"OK, but cash over ₹10,000 in a day is not allowed as a tax expense","OK")))))))))</f>
        <v/>
      </c>
    </row>
    <row r="483">
      <c r="A483" s="30" t="n"/>
      <c r="B483" s="31" t="n"/>
      <c r="C483" s="31" t="n"/>
      <c r="D483" s="32" t="n"/>
      <c r="E483" s="31" t="n"/>
      <c r="F483" s="31" t="n"/>
      <c r="G483" s="31" t="n"/>
      <c r="H483" s="31" t="n"/>
      <c r="I483" s="31" t="n"/>
      <c r="J483" s="34">
        <f>IF(AND(A483="",B483="",D483=""),"",IF(LEFT(I483,7)="EXAMPLE","Example row",IF(A483="","Fix: add the date",IF(B483="","Fix: add who was paid",IF(D483="","Fix: add the amount",IF(E483="","Fix: pick how it was paid",IF(H483="","Fix: pick the purpose",IF(AND(E483&lt;&gt;"Cash",F483=""),"Fix: pick the account it was paid from",IF(AND(E483="Cash",D483&gt;10000,H483&lt;&gt;"Owner or director withdrawal"),"OK, but cash over ₹10,000 in a day is not allowed as a tax expense","OK")))))))))</f>
        <v/>
      </c>
    </row>
    <row r="484">
      <c r="A484" s="30" t="n"/>
      <c r="B484" s="31" t="n"/>
      <c r="C484" s="31" t="n"/>
      <c r="D484" s="32" t="n"/>
      <c r="E484" s="31" t="n"/>
      <c r="F484" s="31" t="n"/>
      <c r="G484" s="31" t="n"/>
      <c r="H484" s="31" t="n"/>
      <c r="I484" s="31" t="n"/>
      <c r="J484" s="34">
        <f>IF(AND(A484="",B484="",D484=""),"",IF(LEFT(I484,7)="EXAMPLE","Example row",IF(A484="","Fix: add the date",IF(B484="","Fix: add who was paid",IF(D484="","Fix: add the amount",IF(E484="","Fix: pick how it was paid",IF(H484="","Fix: pick the purpose",IF(AND(E484&lt;&gt;"Cash",F484=""),"Fix: pick the account it was paid from",IF(AND(E484="Cash",D484&gt;10000,H484&lt;&gt;"Owner or director withdrawal"),"OK, but cash over ₹10,000 in a day is not allowed as a tax expense","OK")))))))))</f>
        <v/>
      </c>
    </row>
    <row r="485">
      <c r="A485" s="30" t="n"/>
      <c r="B485" s="31" t="n"/>
      <c r="C485" s="31" t="n"/>
      <c r="D485" s="32" t="n"/>
      <c r="E485" s="31" t="n"/>
      <c r="F485" s="31" t="n"/>
      <c r="G485" s="31" t="n"/>
      <c r="H485" s="31" t="n"/>
      <c r="I485" s="31" t="n"/>
      <c r="J485" s="34">
        <f>IF(AND(A485="",B485="",D485=""),"",IF(LEFT(I485,7)="EXAMPLE","Example row",IF(A485="","Fix: add the date",IF(B485="","Fix: add who was paid",IF(D485="","Fix: add the amount",IF(E485="","Fix: pick how it was paid",IF(H485="","Fix: pick the purpose",IF(AND(E485&lt;&gt;"Cash",F485=""),"Fix: pick the account it was paid from",IF(AND(E485="Cash",D485&gt;10000,H485&lt;&gt;"Owner or director withdrawal"),"OK, but cash over ₹10,000 in a day is not allowed as a tax expense","OK")))))))))</f>
        <v/>
      </c>
    </row>
    <row r="486">
      <c r="A486" s="30" t="n"/>
      <c r="B486" s="31" t="n"/>
      <c r="C486" s="31" t="n"/>
      <c r="D486" s="32" t="n"/>
      <c r="E486" s="31" t="n"/>
      <c r="F486" s="31" t="n"/>
      <c r="G486" s="31" t="n"/>
      <c r="H486" s="31" t="n"/>
      <c r="I486" s="31" t="n"/>
      <c r="J486" s="34">
        <f>IF(AND(A486="",B486="",D486=""),"",IF(LEFT(I486,7)="EXAMPLE","Example row",IF(A486="","Fix: add the date",IF(B486="","Fix: add who was paid",IF(D486="","Fix: add the amount",IF(E486="","Fix: pick how it was paid",IF(H486="","Fix: pick the purpose",IF(AND(E486&lt;&gt;"Cash",F486=""),"Fix: pick the account it was paid from",IF(AND(E486="Cash",D486&gt;10000,H486&lt;&gt;"Owner or director withdrawal"),"OK, but cash over ₹10,000 in a day is not allowed as a tax expense","OK")))))))))</f>
        <v/>
      </c>
    </row>
    <row r="487">
      <c r="A487" s="30" t="n"/>
      <c r="B487" s="31" t="n"/>
      <c r="C487" s="31" t="n"/>
      <c r="D487" s="32" t="n"/>
      <c r="E487" s="31" t="n"/>
      <c r="F487" s="31" t="n"/>
      <c r="G487" s="31" t="n"/>
      <c r="H487" s="31" t="n"/>
      <c r="I487" s="31" t="n"/>
      <c r="J487" s="34">
        <f>IF(AND(A487="",B487="",D487=""),"",IF(LEFT(I487,7)="EXAMPLE","Example row",IF(A487="","Fix: add the date",IF(B487="","Fix: add who was paid",IF(D487="","Fix: add the amount",IF(E487="","Fix: pick how it was paid",IF(H487="","Fix: pick the purpose",IF(AND(E487&lt;&gt;"Cash",F487=""),"Fix: pick the account it was paid from",IF(AND(E487="Cash",D487&gt;10000,H487&lt;&gt;"Owner or director withdrawal"),"OK, but cash over ₹10,000 in a day is not allowed as a tax expense","OK")))))))))</f>
        <v/>
      </c>
    </row>
    <row r="488">
      <c r="A488" s="30" t="n"/>
      <c r="B488" s="31" t="n"/>
      <c r="C488" s="31" t="n"/>
      <c r="D488" s="32" t="n"/>
      <c r="E488" s="31" t="n"/>
      <c r="F488" s="31" t="n"/>
      <c r="G488" s="31" t="n"/>
      <c r="H488" s="31" t="n"/>
      <c r="I488" s="31" t="n"/>
      <c r="J488" s="34">
        <f>IF(AND(A488="",B488="",D488=""),"",IF(LEFT(I488,7)="EXAMPLE","Example row",IF(A488="","Fix: add the date",IF(B488="","Fix: add who was paid",IF(D488="","Fix: add the amount",IF(E488="","Fix: pick how it was paid",IF(H488="","Fix: pick the purpose",IF(AND(E488&lt;&gt;"Cash",F488=""),"Fix: pick the account it was paid from",IF(AND(E488="Cash",D488&gt;10000,H488&lt;&gt;"Owner or director withdrawal"),"OK, but cash over ₹10,000 in a day is not allowed as a tax expense","OK")))))))))</f>
        <v/>
      </c>
    </row>
    <row r="489">
      <c r="A489" s="30" t="n"/>
      <c r="B489" s="31" t="n"/>
      <c r="C489" s="31" t="n"/>
      <c r="D489" s="32" t="n"/>
      <c r="E489" s="31" t="n"/>
      <c r="F489" s="31" t="n"/>
      <c r="G489" s="31" t="n"/>
      <c r="H489" s="31" t="n"/>
      <c r="I489" s="31" t="n"/>
      <c r="J489" s="34">
        <f>IF(AND(A489="",B489="",D489=""),"",IF(LEFT(I489,7)="EXAMPLE","Example row",IF(A489="","Fix: add the date",IF(B489="","Fix: add who was paid",IF(D489="","Fix: add the amount",IF(E489="","Fix: pick how it was paid",IF(H489="","Fix: pick the purpose",IF(AND(E489&lt;&gt;"Cash",F489=""),"Fix: pick the account it was paid from",IF(AND(E489="Cash",D489&gt;10000,H489&lt;&gt;"Owner or director withdrawal"),"OK, but cash over ₹10,000 in a day is not allowed as a tax expense","OK")))))))))</f>
        <v/>
      </c>
    </row>
    <row r="490">
      <c r="A490" s="30" t="n"/>
      <c r="B490" s="31" t="n"/>
      <c r="C490" s="31" t="n"/>
      <c r="D490" s="32" t="n"/>
      <c r="E490" s="31" t="n"/>
      <c r="F490" s="31" t="n"/>
      <c r="G490" s="31" t="n"/>
      <c r="H490" s="31" t="n"/>
      <c r="I490" s="31" t="n"/>
      <c r="J490" s="34">
        <f>IF(AND(A490="",B490="",D490=""),"",IF(LEFT(I490,7)="EXAMPLE","Example row",IF(A490="","Fix: add the date",IF(B490="","Fix: add who was paid",IF(D490="","Fix: add the amount",IF(E490="","Fix: pick how it was paid",IF(H490="","Fix: pick the purpose",IF(AND(E490&lt;&gt;"Cash",F490=""),"Fix: pick the account it was paid from",IF(AND(E490="Cash",D490&gt;10000,H490&lt;&gt;"Owner or director withdrawal"),"OK, but cash over ₹10,000 in a day is not allowed as a tax expense","OK")))))))))</f>
        <v/>
      </c>
    </row>
    <row r="491">
      <c r="A491" s="30" t="n"/>
      <c r="B491" s="31" t="n"/>
      <c r="C491" s="31" t="n"/>
      <c r="D491" s="32" t="n"/>
      <c r="E491" s="31" t="n"/>
      <c r="F491" s="31" t="n"/>
      <c r="G491" s="31" t="n"/>
      <c r="H491" s="31" t="n"/>
      <c r="I491" s="31" t="n"/>
      <c r="J491" s="34">
        <f>IF(AND(A491="",B491="",D491=""),"",IF(LEFT(I491,7)="EXAMPLE","Example row",IF(A491="","Fix: add the date",IF(B491="","Fix: add who was paid",IF(D491="","Fix: add the amount",IF(E491="","Fix: pick how it was paid",IF(H491="","Fix: pick the purpose",IF(AND(E491&lt;&gt;"Cash",F491=""),"Fix: pick the account it was paid from",IF(AND(E491="Cash",D491&gt;10000,H491&lt;&gt;"Owner or director withdrawal"),"OK, but cash over ₹10,000 in a day is not allowed as a tax expense","OK")))))))))</f>
        <v/>
      </c>
    </row>
    <row r="492">
      <c r="A492" s="30" t="n"/>
      <c r="B492" s="31" t="n"/>
      <c r="C492" s="31" t="n"/>
      <c r="D492" s="32" t="n"/>
      <c r="E492" s="31" t="n"/>
      <c r="F492" s="31" t="n"/>
      <c r="G492" s="31" t="n"/>
      <c r="H492" s="31" t="n"/>
      <c r="I492" s="31" t="n"/>
      <c r="J492" s="34">
        <f>IF(AND(A492="",B492="",D492=""),"",IF(LEFT(I492,7)="EXAMPLE","Example row",IF(A492="","Fix: add the date",IF(B492="","Fix: add who was paid",IF(D492="","Fix: add the amount",IF(E492="","Fix: pick how it was paid",IF(H492="","Fix: pick the purpose",IF(AND(E492&lt;&gt;"Cash",F492=""),"Fix: pick the account it was paid from",IF(AND(E492="Cash",D492&gt;10000,H492&lt;&gt;"Owner or director withdrawal"),"OK, but cash over ₹10,000 in a day is not allowed as a tax expense","OK")))))))))</f>
        <v/>
      </c>
    </row>
    <row r="493">
      <c r="A493" s="30" t="n"/>
      <c r="B493" s="31" t="n"/>
      <c r="C493" s="31" t="n"/>
      <c r="D493" s="32" t="n"/>
      <c r="E493" s="31" t="n"/>
      <c r="F493" s="31" t="n"/>
      <c r="G493" s="31" t="n"/>
      <c r="H493" s="31" t="n"/>
      <c r="I493" s="31" t="n"/>
      <c r="J493" s="34">
        <f>IF(AND(A493="",B493="",D493=""),"",IF(LEFT(I493,7)="EXAMPLE","Example row",IF(A493="","Fix: add the date",IF(B493="","Fix: add who was paid",IF(D493="","Fix: add the amount",IF(E493="","Fix: pick how it was paid",IF(H493="","Fix: pick the purpose",IF(AND(E493&lt;&gt;"Cash",F493=""),"Fix: pick the account it was paid from",IF(AND(E493="Cash",D493&gt;10000,H493&lt;&gt;"Owner or director withdrawal"),"OK, but cash over ₹10,000 in a day is not allowed as a tax expense","OK")))))))))</f>
        <v/>
      </c>
    </row>
    <row r="494">
      <c r="A494" s="30" t="n"/>
      <c r="B494" s="31" t="n"/>
      <c r="C494" s="31" t="n"/>
      <c r="D494" s="32" t="n"/>
      <c r="E494" s="31" t="n"/>
      <c r="F494" s="31" t="n"/>
      <c r="G494" s="31" t="n"/>
      <c r="H494" s="31" t="n"/>
      <c r="I494" s="31" t="n"/>
      <c r="J494" s="34">
        <f>IF(AND(A494="",B494="",D494=""),"",IF(LEFT(I494,7)="EXAMPLE","Example row",IF(A494="","Fix: add the date",IF(B494="","Fix: add who was paid",IF(D494="","Fix: add the amount",IF(E494="","Fix: pick how it was paid",IF(H494="","Fix: pick the purpose",IF(AND(E494&lt;&gt;"Cash",F494=""),"Fix: pick the account it was paid from",IF(AND(E494="Cash",D494&gt;10000,H494&lt;&gt;"Owner or director withdrawal"),"OK, but cash over ₹10,000 in a day is not allowed as a tax expense","OK")))))))))</f>
        <v/>
      </c>
    </row>
    <row r="495">
      <c r="A495" s="30" t="n"/>
      <c r="B495" s="31" t="n"/>
      <c r="C495" s="31" t="n"/>
      <c r="D495" s="32" t="n"/>
      <c r="E495" s="31" t="n"/>
      <c r="F495" s="31" t="n"/>
      <c r="G495" s="31" t="n"/>
      <c r="H495" s="31" t="n"/>
      <c r="I495" s="31" t="n"/>
      <c r="J495" s="34">
        <f>IF(AND(A495="",B495="",D495=""),"",IF(LEFT(I495,7)="EXAMPLE","Example row",IF(A495="","Fix: add the date",IF(B495="","Fix: add who was paid",IF(D495="","Fix: add the amount",IF(E495="","Fix: pick how it was paid",IF(H495="","Fix: pick the purpose",IF(AND(E495&lt;&gt;"Cash",F495=""),"Fix: pick the account it was paid from",IF(AND(E495="Cash",D495&gt;10000,H495&lt;&gt;"Owner or director withdrawal"),"OK, but cash over ₹10,000 in a day is not allowed as a tax expense","OK")))))))))</f>
        <v/>
      </c>
    </row>
    <row r="496">
      <c r="A496" s="30" t="n"/>
      <c r="B496" s="31" t="n"/>
      <c r="C496" s="31" t="n"/>
      <c r="D496" s="32" t="n"/>
      <c r="E496" s="31" t="n"/>
      <c r="F496" s="31" t="n"/>
      <c r="G496" s="31" t="n"/>
      <c r="H496" s="31" t="n"/>
      <c r="I496" s="31" t="n"/>
      <c r="J496" s="34">
        <f>IF(AND(A496="",B496="",D496=""),"",IF(LEFT(I496,7)="EXAMPLE","Example row",IF(A496="","Fix: add the date",IF(B496="","Fix: add who was paid",IF(D496="","Fix: add the amount",IF(E496="","Fix: pick how it was paid",IF(H496="","Fix: pick the purpose",IF(AND(E496&lt;&gt;"Cash",F496=""),"Fix: pick the account it was paid from",IF(AND(E496="Cash",D496&gt;10000,H496&lt;&gt;"Owner or director withdrawal"),"OK, but cash over ₹10,000 in a day is not allowed as a tax expense","OK")))))))))</f>
        <v/>
      </c>
    </row>
    <row r="497">
      <c r="A497" s="30" t="n"/>
      <c r="B497" s="31" t="n"/>
      <c r="C497" s="31" t="n"/>
      <c r="D497" s="32" t="n"/>
      <c r="E497" s="31" t="n"/>
      <c r="F497" s="31" t="n"/>
      <c r="G497" s="31" t="n"/>
      <c r="H497" s="31" t="n"/>
      <c r="I497" s="31" t="n"/>
      <c r="J497" s="34">
        <f>IF(AND(A497="",B497="",D497=""),"",IF(LEFT(I497,7)="EXAMPLE","Example row",IF(A497="","Fix: add the date",IF(B497="","Fix: add who was paid",IF(D497="","Fix: add the amount",IF(E497="","Fix: pick how it was paid",IF(H497="","Fix: pick the purpose",IF(AND(E497&lt;&gt;"Cash",F497=""),"Fix: pick the account it was paid from",IF(AND(E497="Cash",D497&gt;10000,H497&lt;&gt;"Owner or director withdrawal"),"OK, but cash over ₹10,000 in a day is not allowed as a tax expense","OK")))))))))</f>
        <v/>
      </c>
    </row>
    <row r="498">
      <c r="A498" s="30" t="n"/>
      <c r="B498" s="31" t="n"/>
      <c r="C498" s="31" t="n"/>
      <c r="D498" s="32" t="n"/>
      <c r="E498" s="31" t="n"/>
      <c r="F498" s="31" t="n"/>
      <c r="G498" s="31" t="n"/>
      <c r="H498" s="31" t="n"/>
      <c r="I498" s="31" t="n"/>
      <c r="J498" s="34">
        <f>IF(AND(A498="",B498="",D498=""),"",IF(LEFT(I498,7)="EXAMPLE","Example row",IF(A498="","Fix: add the date",IF(B498="","Fix: add who was paid",IF(D498="","Fix: add the amount",IF(E498="","Fix: pick how it was paid",IF(H498="","Fix: pick the purpose",IF(AND(E498&lt;&gt;"Cash",F498=""),"Fix: pick the account it was paid from",IF(AND(E498="Cash",D498&gt;10000,H498&lt;&gt;"Owner or director withdrawal"),"OK, but cash over ₹10,000 in a day is not allowed as a tax expense","OK")))))))))</f>
        <v/>
      </c>
    </row>
    <row r="499">
      <c r="A499" s="30" t="n"/>
      <c r="B499" s="31" t="n"/>
      <c r="C499" s="31" t="n"/>
      <c r="D499" s="32" t="n"/>
      <c r="E499" s="31" t="n"/>
      <c r="F499" s="31" t="n"/>
      <c r="G499" s="31" t="n"/>
      <c r="H499" s="31" t="n"/>
      <c r="I499" s="31" t="n"/>
      <c r="J499" s="34">
        <f>IF(AND(A499="",B499="",D499=""),"",IF(LEFT(I499,7)="EXAMPLE","Example row",IF(A499="","Fix: add the date",IF(B499="","Fix: add who was paid",IF(D499="","Fix: add the amount",IF(E499="","Fix: pick how it was paid",IF(H499="","Fix: pick the purpose",IF(AND(E499&lt;&gt;"Cash",F499=""),"Fix: pick the account it was paid from",IF(AND(E499="Cash",D499&gt;10000,H499&lt;&gt;"Owner or director withdrawal"),"OK, but cash over ₹10,000 in a day is not allowed as a tax expense","OK")))))))))</f>
        <v/>
      </c>
    </row>
    <row r="500">
      <c r="A500" s="30" t="n"/>
      <c r="B500" s="31" t="n"/>
      <c r="C500" s="31" t="n"/>
      <c r="D500" s="32" t="n"/>
      <c r="E500" s="31" t="n"/>
      <c r="F500" s="31" t="n"/>
      <c r="G500" s="31" t="n"/>
      <c r="H500" s="31" t="n"/>
      <c r="I500" s="31" t="n"/>
      <c r="J500" s="34">
        <f>IF(AND(A500="",B500="",D500=""),"",IF(LEFT(I500,7)="EXAMPLE","Example row",IF(A500="","Fix: add the date",IF(B500="","Fix: add who was paid",IF(D500="","Fix: add the amount",IF(E500="","Fix: pick how it was paid",IF(H500="","Fix: pick the purpose",IF(AND(E500&lt;&gt;"Cash",F500=""),"Fix: pick the account it was paid from",IF(AND(E500="Cash",D500&gt;10000,H500&lt;&gt;"Owner or director withdrawal"),"OK, but cash over ₹10,000 in a day is not allowed as a tax expense","OK")))))))))</f>
        <v/>
      </c>
    </row>
    <row r="501">
      <c r="A501" s="30" t="n"/>
      <c r="B501" s="31" t="n"/>
      <c r="C501" s="31" t="n"/>
      <c r="D501" s="32" t="n"/>
      <c r="E501" s="31" t="n"/>
      <c r="F501" s="31" t="n"/>
      <c r="G501" s="31" t="n"/>
      <c r="H501" s="31" t="n"/>
      <c r="I501" s="31" t="n"/>
      <c r="J501" s="34">
        <f>IF(AND(A501="",B501="",D501=""),"",IF(LEFT(I501,7)="EXAMPLE","Example row",IF(A501="","Fix: add the date",IF(B501="","Fix: add who was paid",IF(D501="","Fix: add the amount",IF(E501="","Fix: pick how it was paid",IF(H501="","Fix: pick the purpose",IF(AND(E501&lt;&gt;"Cash",F501=""),"Fix: pick the account it was paid from",IF(AND(E501="Cash",D501&gt;10000,H501&lt;&gt;"Owner or director withdrawal"),"OK, but cash over ₹10,000 in a day is not allowed as a tax expense","OK")))))))))</f>
        <v/>
      </c>
    </row>
    <row r="502">
      <c r="A502" s="30" t="n"/>
      <c r="B502" s="31" t="n"/>
      <c r="C502" s="31" t="n"/>
      <c r="D502" s="32" t="n"/>
      <c r="E502" s="31" t="n"/>
      <c r="F502" s="31" t="n"/>
      <c r="G502" s="31" t="n"/>
      <c r="H502" s="31" t="n"/>
      <c r="I502" s="31" t="n"/>
      <c r="J502" s="34">
        <f>IF(AND(A502="",B502="",D502=""),"",IF(LEFT(I502,7)="EXAMPLE","Example row",IF(A502="","Fix: add the date",IF(B502="","Fix: add who was paid",IF(D502="","Fix: add the amount",IF(E502="","Fix: pick how it was paid",IF(H502="","Fix: pick the purpose",IF(AND(E502&lt;&gt;"Cash",F502=""),"Fix: pick the account it was paid from",IF(AND(E502="Cash",D502&gt;10000,H502&lt;&gt;"Owner or director withdrawal"),"OK, but cash over ₹10,000 in a day is not allowed as a tax expense","OK")))))))))</f>
        <v/>
      </c>
    </row>
    <row r="503">
      <c r="A503" s="30" t="n"/>
      <c r="B503" s="31" t="n"/>
      <c r="C503" s="31" t="n"/>
      <c r="D503" s="32" t="n"/>
      <c r="E503" s="31" t="n"/>
      <c r="F503" s="31" t="n"/>
      <c r="G503" s="31" t="n"/>
      <c r="H503" s="31" t="n"/>
      <c r="I503" s="31" t="n"/>
      <c r="J503" s="34">
        <f>IF(AND(A503="",B503="",D503=""),"",IF(LEFT(I503,7)="EXAMPLE","Example row",IF(A503="","Fix: add the date",IF(B503="","Fix: add who was paid",IF(D503="","Fix: add the amount",IF(E503="","Fix: pick how it was paid",IF(H503="","Fix: pick the purpose",IF(AND(E503&lt;&gt;"Cash",F503=""),"Fix: pick the account it was paid from",IF(AND(E503="Cash",D503&gt;10000,H503&lt;&gt;"Owner or director withdrawal"),"OK, but cash over ₹10,000 in a day is not allowed as a tax expense","OK")))))))))</f>
        <v/>
      </c>
    </row>
    <row r="504">
      <c r="A504" s="30" t="n"/>
      <c r="B504" s="31" t="n"/>
      <c r="C504" s="31" t="n"/>
      <c r="D504" s="32" t="n"/>
      <c r="E504" s="31" t="n"/>
      <c r="F504" s="31" t="n"/>
      <c r="G504" s="31" t="n"/>
      <c r="H504" s="31" t="n"/>
      <c r="I504" s="31" t="n"/>
      <c r="J504" s="34">
        <f>IF(AND(A504="",B504="",D504=""),"",IF(LEFT(I504,7)="EXAMPLE","Example row",IF(A504="","Fix: add the date",IF(B504="","Fix: add who was paid",IF(D504="","Fix: add the amount",IF(E504="","Fix: pick how it was paid",IF(H504="","Fix: pick the purpose",IF(AND(E504&lt;&gt;"Cash",F504=""),"Fix: pick the account it was paid from",IF(AND(E504="Cash",D504&gt;10000,H504&lt;&gt;"Owner or director withdrawal"),"OK, but cash over ₹10,000 in a day is not allowed as a tax expense","OK")))))))))</f>
        <v/>
      </c>
    </row>
    <row r="505">
      <c r="A505" s="30" t="n"/>
      <c r="B505" s="31" t="n"/>
      <c r="C505" s="31" t="n"/>
      <c r="D505" s="32" t="n"/>
      <c r="E505" s="31" t="n"/>
      <c r="F505" s="31" t="n"/>
      <c r="G505" s="31" t="n"/>
      <c r="H505" s="31" t="n"/>
      <c r="I505" s="31" t="n"/>
      <c r="J505" s="34">
        <f>IF(AND(A505="",B505="",D505=""),"",IF(LEFT(I505,7)="EXAMPLE","Example row",IF(A505="","Fix: add the date",IF(B505="","Fix: add who was paid",IF(D505="","Fix: add the amount",IF(E505="","Fix: pick how it was paid",IF(H505="","Fix: pick the purpose",IF(AND(E505&lt;&gt;"Cash",F505=""),"Fix: pick the account it was paid from",IF(AND(E505="Cash",D505&gt;10000,H505&lt;&gt;"Owner or director withdrawal"),"OK, but cash over ₹10,000 in a day is not allowed as a tax expense","OK")))))))))</f>
        <v/>
      </c>
    </row>
  </sheetData>
  <autoFilter ref="A4:J505"/>
  <conditionalFormatting sqref="J5:J505">
    <cfRule type="expression" priority="1" dxfId="0">
      <formula>LEFT(J5,4)="Fix:"</formula>
    </cfRule>
    <cfRule type="expression" priority="2" dxfId="1">
      <formula>J5="OK"</formula>
    </cfRule>
  </conditionalFormatting>
  <dataValidations count="5">
    <dataValidation sqref="A5:A505" showDropDown="0" showInputMessage="0" showErrorMessage="0" allowBlank="1" errorTitle="Date" error="Type a date such as 05-11-2026." type="date" operator="between">
      <formula1>DATE(2017,7,1)</formula1>
      <formula2>DATE(2035,3,31)</formula2>
    </dataValidation>
    <dataValidation sqref="D5:D505" showDropDown="0" showInputMessage="0" showErrorMessage="0" allowBlank="1" errorTitle="Amount" error="Type the amount as a number, without commas or ₹." type="decimal" operator="greaterThanOrEqual">
      <formula1>0</formula1>
    </dataValidation>
    <dataValidation sqref="E5:E505" showDropDown="0" showInputMessage="0" showErrorMessage="1" allowBlank="1" errorTitle="Pick from the list" error="Choose one of the options in the drop-down." type="list">
      <formula1>=Modes</formula1>
    </dataValidation>
    <dataValidation sqref="F5:F505" showDropDown="0" showInputMessage="0" showErrorMessage="1" allowBlank="1" errorTitle="Pick from the list" error="Choose one of the options in the drop-down." type="list">
      <formula1>=Accounts</formula1>
    </dataValidation>
    <dataValidation sqref="H5:H505" showDropDown="0" showInputMessage="0" showErrorMessage="1" allowBlank="1" errorTitle="Pick from the list" error="Choose one of the options in the drop-down." type="list">
      <formula1>=PayPurposes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40" customWidth="1" min="3" max="3"/>
    <col width="40" customWidth="1" min="4" max="4"/>
    <col width="40" customWidth="1" min="5" max="5"/>
    <col width="14" customWidth="1" min="6" max="6"/>
    <col width="14" customWidth="1" min="7" max="7"/>
  </cols>
  <sheetData>
    <row r="1">
      <c r="A1" s="35" t="inlineStr">
        <is>
          <t>States</t>
        </is>
      </c>
      <c r="B1" s="35" t="inlineStr">
        <is>
          <t>GST rates %</t>
        </is>
      </c>
      <c r="C1" s="35" t="inlineStr">
        <is>
          <t>Expense types</t>
        </is>
      </c>
      <c r="D1" s="35" t="inlineStr">
        <is>
          <t>Payment modes</t>
        </is>
      </c>
      <c r="E1" s="35" t="inlineStr">
        <is>
          <t>Payment purposes</t>
        </is>
      </c>
      <c r="F1" s="35" t="inlineStr">
        <is>
          <t>Yes / No</t>
        </is>
      </c>
      <c r="G1" s="35" t="inlineStr">
        <is>
          <t>Paid status</t>
        </is>
      </c>
    </row>
    <row r="2">
      <c r="A2" s="7" t="inlineStr">
        <is>
          <t>01-Jammu and Kashmir</t>
        </is>
      </c>
      <c r="B2" s="7" t="n">
        <v>0</v>
      </c>
      <c r="C2" s="7" t="inlineStr">
        <is>
          <t>Goods bought for resale</t>
        </is>
      </c>
      <c r="D2" s="7" t="inlineStr">
        <is>
          <t>Bank transfer (NEFT/RTGS/IMPS)</t>
        </is>
      </c>
      <c r="E2" s="7" t="inlineStr">
        <is>
          <t>Paying a vendor bill</t>
        </is>
      </c>
      <c r="F2" s="7" t="inlineStr">
        <is>
          <t>Yes</t>
        </is>
      </c>
      <c r="G2" s="7" t="inlineStr">
        <is>
          <t>Yes</t>
        </is>
      </c>
    </row>
    <row r="3">
      <c r="A3" s="7" t="inlineStr">
        <is>
          <t>02-Himachal Pradesh</t>
        </is>
      </c>
      <c r="B3" s="7" t="n">
        <v>0.1</v>
      </c>
      <c r="C3" s="7" t="inlineStr">
        <is>
          <t>Raw material or stock</t>
        </is>
      </c>
      <c r="D3" s="7" t="inlineStr">
        <is>
          <t>UPI</t>
        </is>
      </c>
      <c r="E3" s="7" t="inlineStr">
        <is>
          <t>Advance to a vendor</t>
        </is>
      </c>
      <c r="F3" s="7" t="inlineStr">
        <is>
          <t>No</t>
        </is>
      </c>
      <c r="G3" s="7" t="inlineStr">
        <is>
          <t>No</t>
        </is>
      </c>
    </row>
    <row r="4">
      <c r="A4" s="7" t="inlineStr">
        <is>
          <t>03-Punjab</t>
        </is>
      </c>
      <c r="B4" s="7" t="n">
        <v>0.25</v>
      </c>
      <c r="C4" s="7" t="inlineStr">
        <is>
          <t>Rent</t>
        </is>
      </c>
      <c r="D4" s="7" t="inlineStr">
        <is>
          <t>Cheque</t>
        </is>
      </c>
      <c r="E4" s="7" t="inlineStr">
        <is>
          <t>Salary or wages</t>
        </is>
      </c>
      <c r="G4" s="7" t="inlineStr">
        <is>
          <t>Part</t>
        </is>
      </c>
    </row>
    <row r="5">
      <c r="A5" s="7" t="inlineStr">
        <is>
          <t>04-Chandigarh</t>
        </is>
      </c>
      <c r="B5" s="7" t="n">
        <v>1.5</v>
      </c>
      <c r="C5" s="7" t="inlineStr">
        <is>
          <t>Professional or legal fees</t>
        </is>
      </c>
      <c r="D5" s="7" t="inlineStr">
        <is>
          <t>Card or payment gateway</t>
        </is>
      </c>
      <c r="E5" s="7" t="inlineStr">
        <is>
          <t>Loan repayment or EMI</t>
        </is>
      </c>
    </row>
    <row r="6">
      <c r="A6" s="7" t="inlineStr">
        <is>
          <t>05-Uttarakhand</t>
        </is>
      </c>
      <c r="B6" s="7" t="n">
        <v>3</v>
      </c>
      <c r="C6" s="7" t="inlineStr">
        <is>
          <t>Contract work or labour</t>
        </is>
      </c>
      <c r="D6" s="7" t="inlineStr">
        <is>
          <t>Cash</t>
        </is>
      </c>
      <c r="E6" s="7" t="inlineStr">
        <is>
          <t>Tax payment (GST, TDS, advance tax)</t>
        </is>
      </c>
    </row>
    <row r="7">
      <c r="A7" s="7" t="inlineStr">
        <is>
          <t>06-Haryana</t>
        </is>
      </c>
      <c r="B7" s="7" t="n">
        <v>5</v>
      </c>
      <c r="C7" s="7" t="inlineStr">
        <is>
          <t>Commission or brokerage</t>
        </is>
      </c>
      <c r="E7" s="7" t="inlineStr">
        <is>
          <t>Owner or director withdrawal</t>
        </is>
      </c>
    </row>
    <row r="8">
      <c r="A8" s="7" t="inlineStr">
        <is>
          <t>07-Delhi</t>
        </is>
      </c>
      <c r="B8" s="7" t="n">
        <v>12</v>
      </c>
      <c r="C8" s="7" t="inlineStr">
        <is>
          <t>Software and subscriptions</t>
        </is>
      </c>
      <c r="E8" s="7" t="inlineStr">
        <is>
          <t>Refund to a customer</t>
        </is>
      </c>
    </row>
    <row r="9">
      <c r="A9" s="7" t="inlineStr">
        <is>
          <t>08-Rajasthan</t>
        </is>
      </c>
      <c r="B9" s="7" t="n">
        <v>18</v>
      </c>
      <c r="C9" s="7" t="inlineStr">
        <is>
          <t>Internet and phone</t>
        </is>
      </c>
      <c r="E9" s="7" t="inlineStr">
        <is>
          <t>Other</t>
        </is>
      </c>
    </row>
    <row r="10">
      <c r="A10" s="7" t="inlineStr">
        <is>
          <t>09-Uttar Pradesh</t>
        </is>
      </c>
      <c r="B10" s="7" t="n">
        <v>28</v>
      </c>
      <c r="C10" s="7" t="inlineStr">
        <is>
          <t>Electricity and water</t>
        </is>
      </c>
    </row>
    <row r="11">
      <c r="A11" s="7" t="inlineStr">
        <is>
          <t>10-Bihar</t>
        </is>
      </c>
      <c r="B11" s="7" t="n">
        <v>40</v>
      </c>
      <c r="C11" s="7" t="inlineStr">
        <is>
          <t>Travel and conveyance</t>
        </is>
      </c>
    </row>
    <row r="12">
      <c r="A12" s="7" t="inlineStr">
        <is>
          <t>11-Sikkim</t>
        </is>
      </c>
      <c r="C12" s="7" t="inlineStr">
        <is>
          <t>Hotel and food</t>
        </is>
      </c>
    </row>
    <row r="13">
      <c r="A13" s="7" t="inlineStr">
        <is>
          <t>12-Arunachal Pradesh</t>
        </is>
      </c>
      <c r="B13" s="14" t="inlineStr">
        <is>
          <t>12% and 28% apply mostly to supplies before 22 Sep 2025, when GST moved to 5%, 18% and 40% slabs.</t>
        </is>
      </c>
      <c r="C13" s="7" t="inlineStr">
        <is>
          <t>Repairs and maintenance</t>
        </is>
      </c>
    </row>
    <row r="14">
      <c r="A14" s="7" t="inlineStr">
        <is>
          <t>13-Nagaland</t>
        </is>
      </c>
      <c r="C14" s="7" t="inlineStr">
        <is>
          <t>Office supplies</t>
        </is>
      </c>
    </row>
    <row r="15">
      <c r="A15" s="7" t="inlineStr">
        <is>
          <t>14-Manipur</t>
        </is>
      </c>
      <c r="C15" s="7" t="inlineStr">
        <is>
          <t>Advertising and marketing</t>
        </is>
      </c>
    </row>
    <row r="16">
      <c r="A16" s="7" t="inlineStr">
        <is>
          <t>15-Mizoram</t>
        </is>
      </c>
      <c r="C16" s="7" t="inlineStr">
        <is>
          <t>Freight and courier</t>
        </is>
      </c>
    </row>
    <row r="17">
      <c r="A17" s="7" t="inlineStr">
        <is>
          <t>16-Tripura</t>
        </is>
      </c>
      <c r="C17" s="7" t="inlineStr">
        <is>
          <t>Bank charges</t>
        </is>
      </c>
    </row>
    <row r="18">
      <c r="A18" s="7" t="inlineStr">
        <is>
          <t>17-Meghalaya</t>
        </is>
      </c>
      <c r="C18" s="7" t="inlineStr">
        <is>
          <t>Insurance</t>
        </is>
      </c>
    </row>
    <row r="19">
      <c r="A19" s="7" t="inlineStr">
        <is>
          <t>18-Assam</t>
        </is>
      </c>
      <c r="C19" s="7" t="inlineStr">
        <is>
          <t>Interest</t>
        </is>
      </c>
    </row>
    <row r="20">
      <c r="A20" s="7" t="inlineStr">
        <is>
          <t>19-West Bengal</t>
        </is>
      </c>
      <c r="C20" s="7" t="inlineStr">
        <is>
          <t>Asset bought (computer, furniture, vehicle)</t>
        </is>
      </c>
    </row>
    <row r="21">
      <c r="A21" s="7" t="inlineStr">
        <is>
          <t>20-Jharkhand</t>
        </is>
      </c>
      <c r="C21" s="7" t="inlineStr">
        <is>
          <t>Staff welfare</t>
        </is>
      </c>
    </row>
    <row r="22">
      <c r="A22" s="7" t="inlineStr">
        <is>
          <t>21-Odisha</t>
        </is>
      </c>
      <c r="C22" s="7" t="inlineStr">
        <is>
          <t>Other</t>
        </is>
      </c>
    </row>
    <row r="23">
      <c r="A23" s="7" t="inlineStr">
        <is>
          <t>22-Chhattisgarh</t>
        </is>
      </c>
    </row>
    <row r="24">
      <c r="A24" s="7" t="inlineStr">
        <is>
          <t>23-Madhya Pradesh</t>
        </is>
      </c>
    </row>
    <row r="25">
      <c r="A25" s="7" t="inlineStr">
        <is>
          <t>24-Gujarat</t>
        </is>
      </c>
    </row>
    <row r="26">
      <c r="A26" s="7" t="inlineStr">
        <is>
          <t>26-Dadra and Nagar Haveli and Daman and Diu</t>
        </is>
      </c>
    </row>
    <row r="27">
      <c r="A27" s="7" t="inlineStr">
        <is>
          <t>27-Maharashtra</t>
        </is>
      </c>
    </row>
    <row r="28">
      <c r="A28" s="7" t="inlineStr">
        <is>
          <t>29-Karnataka</t>
        </is>
      </c>
    </row>
    <row r="29">
      <c r="A29" s="7" t="inlineStr">
        <is>
          <t>30-Goa</t>
        </is>
      </c>
    </row>
    <row r="30">
      <c r="A30" s="7" t="inlineStr">
        <is>
          <t>31-Lakshadweep</t>
        </is>
      </c>
    </row>
    <row r="31">
      <c r="A31" s="7" t="inlineStr">
        <is>
          <t>32-Kerala</t>
        </is>
      </c>
    </row>
    <row r="32">
      <c r="A32" s="7" t="inlineStr">
        <is>
          <t>33-Tamil Nadu</t>
        </is>
      </c>
    </row>
    <row r="33">
      <c r="A33" s="7" t="inlineStr">
        <is>
          <t>34-Puducherry</t>
        </is>
      </c>
    </row>
    <row r="34">
      <c r="A34" s="7" t="inlineStr">
        <is>
          <t>35-Andaman and Nicobar Islands</t>
        </is>
      </c>
    </row>
    <row r="35">
      <c r="A35" s="7" t="inlineStr">
        <is>
          <t>36-Telangana</t>
        </is>
      </c>
    </row>
    <row r="36">
      <c r="A36" s="7" t="inlineStr">
        <is>
          <t>37-Andhra Pradesh</t>
        </is>
      </c>
    </row>
    <row r="37">
      <c r="A37" s="7" t="inlineStr">
        <is>
          <t>38-Ladakh</t>
        </is>
      </c>
    </row>
    <row r="38">
      <c r="A38" s="7" t="inlineStr">
        <is>
          <t>97-Other Territory</t>
        </is>
      </c>
    </row>
    <row r="39">
      <c r="A39" s="7" t="inlineStr">
        <is>
          <t>96-Outside India (export or import)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template_id</t>
        </is>
      </c>
      <c r="B1" t="inlineStr">
        <is>
          <t>CA-TXN</t>
        </is>
      </c>
    </row>
    <row r="2">
      <c r="A2" t="inlineStr">
        <is>
          <t>version</t>
        </is>
      </c>
      <c r="B2" t="inlineStr">
        <is>
          <t>1.0</t>
        </is>
      </c>
    </row>
    <row r="3">
      <c r="A3" t="inlineStr">
        <is>
          <t>header_row</t>
        </is>
      </c>
      <c r="B3" t="n">
        <v>4</v>
      </c>
    </row>
    <row r="4">
      <c r="A4" t="inlineStr">
        <is>
          <t>example_row</t>
        </is>
      </c>
      <c r="B4" t="n">
        <v>5</v>
      </c>
    </row>
    <row r="5">
      <c r="A5" t="inlineStr">
        <is>
          <t>first_entry_row</t>
        </is>
      </c>
      <c r="B5" t="n">
        <v>6</v>
      </c>
    </row>
    <row r="6">
      <c r="A6" t="inlineStr">
        <is>
          <t>sheets</t>
        </is>
      </c>
      <c r="B6" t="inlineStr">
        <is>
          <t>Sales|Purchases and expenses|Money received|Money 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2026-11-05T01:07:10Z</dcterms:created>
  <dcterms:modified xmlns:dcterms="http://purl.org/dc/terms/" xmlns:xsi="http://www.w3.org/2001/XMLSchema-instance" xsi:type="dcterms:W3CDTF">2026-11-05T01:07:10Z</dcterms:modified>
</cp:coreProperties>
</file>